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Data by Figure/Fig 5/G/"/>
    </mc:Choice>
  </mc:AlternateContent>
  <xr:revisionPtr revIDLastSave="9" documentId="13_ncr:1_{775CDAF5-B8CE-407F-9CDE-1129E2D3C438}" xr6:coauthVersionLast="45" xr6:coauthVersionMax="45" xr10:uidLastSave="{B6830193-AC5F-4719-A389-B047970152ED}"/>
  <bookViews>
    <workbookView xWindow="1130" yWindow="2760" windowWidth="30460" windowHeight="18150" activeTab="8" xr2:uid="{9A339765-ACEA-4585-9113-3EFC6829C55A}"/>
  </bookViews>
  <sheets>
    <sheet name="Control L1 animal 1" sheetId="2" r:id="rId1"/>
    <sheet name="Control L1 animal 2" sheetId="3" r:id="rId2"/>
    <sheet name="Control L1 animal 3" sheetId="4" r:id="rId3"/>
    <sheet name="Control L1 animal 4" sheetId="5" r:id="rId4"/>
    <sheet name="Auxin L1 animal 1" sheetId="11" r:id="rId5"/>
    <sheet name="Auxin L1 animal 2" sheetId="10" r:id="rId6"/>
    <sheet name="Auxin L1 animal 3" sheetId="7" r:id="rId7"/>
    <sheet name="Auxin L1 animal 4" sheetId="8" r:id="rId8"/>
    <sheet name="Auxin L1 animal 5" sheetId="9" r:id="rId9"/>
    <sheet name="Averages" sheetId="6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4" i="6" l="1"/>
  <c r="M13" i="6"/>
  <c r="N4" i="6" l="1"/>
  <c r="N3" i="6"/>
  <c r="M7" i="6"/>
  <c r="M4" i="6"/>
  <c r="M3" i="6"/>
  <c r="AA2" i="11"/>
  <c r="AA2" i="10"/>
  <c r="AA2" i="9"/>
  <c r="AA2" i="8"/>
  <c r="AA2" i="7"/>
  <c r="AA2" i="5"/>
  <c r="AA2" i="4"/>
  <c r="AA2" i="3"/>
  <c r="AA2" i="2"/>
</calcChain>
</file>

<file path=xl/sharedStrings.xml><?xml version="1.0" encoding="utf-8"?>
<sst xmlns="http://schemas.openxmlformats.org/spreadsheetml/2006/main" count="1247" uniqueCount="488">
  <si>
    <t>Track_0</t>
  </si>
  <si>
    <t>Track_2</t>
  </si>
  <si>
    <t>Track_3</t>
  </si>
  <si>
    <t>Track_6</t>
  </si>
  <si>
    <t>Track_7</t>
  </si>
  <si>
    <t>Track_8</t>
  </si>
  <si>
    <t>Track_13</t>
  </si>
  <si>
    <t>Track_14</t>
  </si>
  <si>
    <t>Track_15</t>
  </si>
  <si>
    <t>Track_17</t>
  </si>
  <si>
    <t>Track_18</t>
  </si>
  <si>
    <t>Track_20</t>
  </si>
  <si>
    <t>Track_21</t>
  </si>
  <si>
    <t>Track_22</t>
  </si>
  <si>
    <t>Track_23</t>
  </si>
  <si>
    <t>Track_24</t>
  </si>
  <si>
    <t>Track_25</t>
  </si>
  <si>
    <t>Track_28</t>
  </si>
  <si>
    <t>Track_29</t>
  </si>
  <si>
    <t>Track_30</t>
  </si>
  <si>
    <t>Track_31</t>
  </si>
  <si>
    <t>Track_33</t>
  </si>
  <si>
    <t>Track_34</t>
  </si>
  <si>
    <t>Track_35</t>
  </si>
  <si>
    <t>Track_38</t>
  </si>
  <si>
    <t>Track_39</t>
  </si>
  <si>
    <t>Track_42</t>
  </si>
  <si>
    <t>Track_43</t>
  </si>
  <si>
    <t>Track_44</t>
  </si>
  <si>
    <t>Track_45</t>
  </si>
  <si>
    <t>Track_47</t>
  </si>
  <si>
    <t>Track_48</t>
  </si>
  <si>
    <t>Track_50</t>
  </si>
  <si>
    <t>Track_52</t>
  </si>
  <si>
    <t>Track_54</t>
  </si>
  <si>
    <t>Track_55</t>
  </si>
  <si>
    <t>Track_56</t>
  </si>
  <si>
    <t>Track_57</t>
  </si>
  <si>
    <t>Track_58</t>
  </si>
  <si>
    <t>Track_59</t>
  </si>
  <si>
    <t>Track_60</t>
  </si>
  <si>
    <t>Track_61</t>
  </si>
  <si>
    <t>Track_63</t>
  </si>
  <si>
    <t>Track_64</t>
  </si>
  <si>
    <t>Track_65</t>
  </si>
  <si>
    <t>Track_67</t>
  </si>
  <si>
    <t>Track_68</t>
  </si>
  <si>
    <t>Track_71</t>
  </si>
  <si>
    <t>Track_73</t>
  </si>
  <si>
    <t>Track_75</t>
  </si>
  <si>
    <t>Track_81</t>
  </si>
  <si>
    <t>Track_82</t>
  </si>
  <si>
    <t>Track_84</t>
  </si>
  <si>
    <t>Track_89</t>
  </si>
  <si>
    <t>Track_90</t>
  </si>
  <si>
    <t>Track_94</t>
  </si>
  <si>
    <t>Track_95</t>
  </si>
  <si>
    <t>Track_96</t>
  </si>
  <si>
    <t>Track_97</t>
  </si>
  <si>
    <t>Track_98</t>
  </si>
  <si>
    <t>Track_99</t>
  </si>
  <si>
    <t>Track_100</t>
  </si>
  <si>
    <t>Track_101</t>
  </si>
  <si>
    <t>Track_102</t>
  </si>
  <si>
    <t>Track_104</t>
  </si>
  <si>
    <t>Track_106</t>
  </si>
  <si>
    <t>Track_107</t>
  </si>
  <si>
    <t>Track_108</t>
  </si>
  <si>
    <t>Track_109</t>
  </si>
  <si>
    <t>Track_110</t>
  </si>
  <si>
    <t>Track_114</t>
  </si>
  <si>
    <t>Track_116</t>
  </si>
  <si>
    <t>Track_117</t>
  </si>
  <si>
    <t>Track_122</t>
  </si>
  <si>
    <t>Track_125</t>
  </si>
  <si>
    <t>Track_127</t>
  </si>
  <si>
    <t>Track_128</t>
  </si>
  <si>
    <t>Track_129</t>
  </si>
  <si>
    <t>Track_134</t>
  </si>
  <si>
    <t>Track_136</t>
  </si>
  <si>
    <t>Track_137</t>
  </si>
  <si>
    <t>Track_139</t>
  </si>
  <si>
    <t>Track_140</t>
  </si>
  <si>
    <t>Track_141</t>
  </si>
  <si>
    <t>Track_143</t>
  </si>
  <si>
    <t>Track_144</t>
  </si>
  <si>
    <t>Track_145</t>
  </si>
  <si>
    <t>Track_148</t>
  </si>
  <si>
    <t>Track_150</t>
  </si>
  <si>
    <t>Track_151</t>
  </si>
  <si>
    <t>Track_152</t>
  </si>
  <si>
    <t>Track_153</t>
  </si>
  <si>
    <t>Track_155</t>
  </si>
  <si>
    <t>Track_156</t>
  </si>
  <si>
    <t>Track_157</t>
  </si>
  <si>
    <t>Track_158</t>
  </si>
  <si>
    <t>Track_160</t>
  </si>
  <si>
    <t>Track_161</t>
  </si>
  <si>
    <t>Track_163</t>
  </si>
  <si>
    <t>Track_166</t>
  </si>
  <si>
    <t>Track_167</t>
  </si>
  <si>
    <t>Track_169</t>
  </si>
  <si>
    <t>Track_171</t>
  </si>
  <si>
    <t>Track_172</t>
  </si>
  <si>
    <t>Track_173</t>
  </si>
  <si>
    <t>Track_174</t>
  </si>
  <si>
    <t>Track_175</t>
  </si>
  <si>
    <t>Track_180</t>
  </si>
  <si>
    <t>Track_183</t>
  </si>
  <si>
    <t>Track_185</t>
  </si>
  <si>
    <t>Track_186</t>
  </si>
  <si>
    <t>Track_188</t>
  </si>
  <si>
    <t>Track_189</t>
  </si>
  <si>
    <t>Track_197</t>
  </si>
  <si>
    <t>Track_198</t>
  </si>
  <si>
    <t>Track_199</t>
  </si>
  <si>
    <t>Track_200</t>
  </si>
  <si>
    <t>Track_202</t>
  </si>
  <si>
    <t>Track_207</t>
  </si>
  <si>
    <t>Track_208</t>
  </si>
  <si>
    <t>Track_209</t>
  </si>
  <si>
    <t>Track_211</t>
  </si>
  <si>
    <t>Track_214</t>
  </si>
  <si>
    <t>Track_217</t>
  </si>
  <si>
    <t>Track_219</t>
  </si>
  <si>
    <t>Track_220</t>
  </si>
  <si>
    <t>Track_221</t>
  </si>
  <si>
    <t>Track_223</t>
  </si>
  <si>
    <t>Track_224</t>
  </si>
  <si>
    <t>Track_229</t>
  </si>
  <si>
    <t>Track_230</t>
  </si>
  <si>
    <t>Track_232</t>
  </si>
  <si>
    <t>Track_234</t>
  </si>
  <si>
    <t>Track_236</t>
  </si>
  <si>
    <t>Track_237</t>
  </si>
  <si>
    <t>Track_240</t>
  </si>
  <si>
    <t>Track_241</t>
  </si>
  <si>
    <t>Track_243</t>
  </si>
  <si>
    <t>Track_244</t>
  </si>
  <si>
    <t>Track_246</t>
  </si>
  <si>
    <t>Track_250</t>
  </si>
  <si>
    <t>Track_252</t>
  </si>
  <si>
    <t>Track_253</t>
  </si>
  <si>
    <t>Track_254</t>
  </si>
  <si>
    <t>Track_255</t>
  </si>
  <si>
    <t>Track_258</t>
  </si>
  <si>
    <t>Track_265</t>
  </si>
  <si>
    <t>Track_266</t>
  </si>
  <si>
    <t>Track_269</t>
  </si>
  <si>
    <t>Track_273</t>
  </si>
  <si>
    <t>Track_274</t>
  </si>
  <si>
    <t>Track_275</t>
  </si>
  <si>
    <t>Track_276</t>
  </si>
  <si>
    <t>Track_281</t>
  </si>
  <si>
    <t>Track_283</t>
  </si>
  <si>
    <t>Track_284</t>
  </si>
  <si>
    <t>Track_286</t>
  </si>
  <si>
    <t>Track_288</t>
  </si>
  <si>
    <t>Track_294</t>
  </si>
  <si>
    <t>Track_296</t>
  </si>
  <si>
    <t>Track_298</t>
  </si>
  <si>
    <t>Track_299</t>
  </si>
  <si>
    <t>Track_301</t>
  </si>
  <si>
    <t>Track_303</t>
  </si>
  <si>
    <t>Track_305</t>
  </si>
  <si>
    <t>Track_307</t>
  </si>
  <si>
    <t>Track_309</t>
  </si>
  <si>
    <t>Track_310</t>
  </si>
  <si>
    <t>Track_312</t>
  </si>
  <si>
    <t>Track_313</t>
  </si>
  <si>
    <t>Track_315</t>
  </si>
  <si>
    <t>Track_316</t>
  </si>
  <si>
    <t>Track_318</t>
  </si>
  <si>
    <t>Track_319</t>
  </si>
  <si>
    <t>Track_321</t>
  </si>
  <si>
    <t>Track_322</t>
  </si>
  <si>
    <t>Track_323</t>
  </si>
  <si>
    <t>Track_324</t>
  </si>
  <si>
    <t>Track_325</t>
  </si>
  <si>
    <t>Track_326</t>
  </si>
  <si>
    <t>Track_328</t>
  </si>
  <si>
    <t>Track_330</t>
  </si>
  <si>
    <t>Track_337</t>
  </si>
  <si>
    <t>Track_341</t>
  </si>
  <si>
    <t>Track_347</t>
  </si>
  <si>
    <t>Track_349</t>
  </si>
  <si>
    <t>Track_350</t>
  </si>
  <si>
    <t>Track_351</t>
  </si>
  <si>
    <t>Track_352</t>
  </si>
  <si>
    <t>Track_355</t>
  </si>
  <si>
    <t>Track_357</t>
  </si>
  <si>
    <t>Track_358</t>
  </si>
  <si>
    <t>Track_360</t>
  </si>
  <si>
    <t>Track_364</t>
  </si>
  <si>
    <t>Track_368</t>
  </si>
  <si>
    <t>Track_369</t>
  </si>
  <si>
    <t>Track_372</t>
  </si>
  <si>
    <t>Track_373</t>
  </si>
  <si>
    <t>Track_374</t>
  </si>
  <si>
    <t>Track_377</t>
  </si>
  <si>
    <t>Track_378</t>
  </si>
  <si>
    <t>Track_379</t>
  </si>
  <si>
    <t>Track_383</t>
  </si>
  <si>
    <t>Track_385</t>
  </si>
  <si>
    <t>Track_387</t>
  </si>
  <si>
    <t>Track_388</t>
  </si>
  <si>
    <t>Track_392</t>
  </si>
  <si>
    <t>Track_395</t>
  </si>
  <si>
    <t>Mean speed</t>
  </si>
  <si>
    <t>Average mean speed</t>
  </si>
  <si>
    <t>Track_1</t>
  </si>
  <si>
    <t>Track_4</t>
  </si>
  <si>
    <t>Track_9</t>
  </si>
  <si>
    <t>Track_10</t>
  </si>
  <si>
    <t>Track_11</t>
  </si>
  <si>
    <t>Track_12</t>
  </si>
  <si>
    <t>Track_16</t>
  </si>
  <si>
    <t>Track_27</t>
  </si>
  <si>
    <t>Track_32</t>
  </si>
  <si>
    <t>Track_36</t>
  </si>
  <si>
    <t>Track_37</t>
  </si>
  <si>
    <t>Track_40</t>
  </si>
  <si>
    <t>Track_41</t>
  </si>
  <si>
    <t>Track_51</t>
  </si>
  <si>
    <t>Track_53</t>
  </si>
  <si>
    <t>Track_62</t>
  </si>
  <si>
    <t>Track_66</t>
  </si>
  <si>
    <t>Track_69</t>
  </si>
  <si>
    <t>Track_72</t>
  </si>
  <si>
    <t>Track_74</t>
  </si>
  <si>
    <t>Track_76</t>
  </si>
  <si>
    <t>Track_77</t>
  </si>
  <si>
    <t>Track_78</t>
  </si>
  <si>
    <t>Track_79</t>
  </si>
  <si>
    <t>Track_83</t>
  </si>
  <si>
    <t>Track_85</t>
  </si>
  <si>
    <t>Track_86</t>
  </si>
  <si>
    <t>Track_87</t>
  </si>
  <si>
    <t>Track_88</t>
  </si>
  <si>
    <t>Track_93</t>
  </si>
  <si>
    <t>Track_103</t>
  </si>
  <si>
    <t>Track_105</t>
  </si>
  <si>
    <t>Track_112</t>
  </si>
  <si>
    <t>Track_113</t>
  </si>
  <si>
    <t>Track_115</t>
  </si>
  <si>
    <t>Track_118</t>
  </si>
  <si>
    <t>Track_119</t>
  </si>
  <si>
    <t>Track_120</t>
  </si>
  <si>
    <t>Track_121</t>
  </si>
  <si>
    <t>Track_123</t>
  </si>
  <si>
    <t>Track_124</t>
  </si>
  <si>
    <t>Track_126</t>
  </si>
  <si>
    <t>Track_130</t>
  </si>
  <si>
    <t>Track_132</t>
  </si>
  <si>
    <t>Track_133</t>
  </si>
  <si>
    <t>Track_135</t>
  </si>
  <si>
    <t>Track_138</t>
  </si>
  <si>
    <t>Track_142</t>
  </si>
  <si>
    <t>Track_146</t>
  </si>
  <si>
    <t>Track_147</t>
  </si>
  <si>
    <t>Track_149</t>
  </si>
  <si>
    <t>Track_159</t>
  </si>
  <si>
    <t>Track_162</t>
  </si>
  <si>
    <t>Track_164</t>
  </si>
  <si>
    <t>Track_165</t>
  </si>
  <si>
    <t>Track_170</t>
  </si>
  <si>
    <t>Track_177</t>
  </si>
  <si>
    <t>Track_178</t>
  </si>
  <si>
    <t>Track_179</t>
  </si>
  <si>
    <t>Track_181</t>
  </si>
  <si>
    <t>Track_182</t>
  </si>
  <si>
    <t>Track_184</t>
  </si>
  <si>
    <t>Track_187</t>
  </si>
  <si>
    <t>Track_190</t>
  </si>
  <si>
    <t>Track_193</t>
  </si>
  <si>
    <t>Track_194</t>
  </si>
  <si>
    <t>Track_195</t>
  </si>
  <si>
    <t>Track_196</t>
  </si>
  <si>
    <t>Track_201</t>
  </si>
  <si>
    <t>Track_203</t>
  </si>
  <si>
    <t>Track_204</t>
  </si>
  <si>
    <t>Track_205</t>
  </si>
  <si>
    <t>Track_206</t>
  </si>
  <si>
    <t>Track_210</t>
  </si>
  <si>
    <t>Track_213</t>
  </si>
  <si>
    <t>Track_215</t>
  </si>
  <si>
    <t>Track_216</t>
  </si>
  <si>
    <t>Track_218</t>
  </si>
  <si>
    <t>Track_222</t>
  </si>
  <si>
    <t>Track_225</t>
  </si>
  <si>
    <t>Track_226</t>
  </si>
  <si>
    <t>Track_227</t>
  </si>
  <si>
    <t>Track_228</t>
  </si>
  <si>
    <t>Track_231</t>
  </si>
  <si>
    <t>Track_233</t>
  </si>
  <si>
    <t>Track_235</t>
  </si>
  <si>
    <t>Track_238</t>
  </si>
  <si>
    <t>Track_239</t>
  </si>
  <si>
    <t>Track_242</t>
  </si>
  <si>
    <t>Track_245</t>
  </si>
  <si>
    <t>Track_247</t>
  </si>
  <si>
    <t>Track_249</t>
  </si>
  <si>
    <t>Track_256</t>
  </si>
  <si>
    <t>Track_257</t>
  </si>
  <si>
    <t>Track_259</t>
  </si>
  <si>
    <t>Track_260</t>
  </si>
  <si>
    <t>Track_261</t>
  </si>
  <si>
    <t>Track_262</t>
  </si>
  <si>
    <t>Track_263</t>
  </si>
  <si>
    <t>Track_264</t>
  </si>
  <si>
    <t>Track_267</t>
  </si>
  <si>
    <t>Track_268</t>
  </si>
  <si>
    <t>Track_270</t>
  </si>
  <si>
    <t>Track_272</t>
  </si>
  <si>
    <t>Track_277</t>
  </si>
  <si>
    <t>Track_278</t>
  </si>
  <si>
    <t>Track_280</t>
  </si>
  <si>
    <t>Track_285</t>
  </si>
  <si>
    <t>Track_287</t>
  </si>
  <si>
    <t>Track_289</t>
  </si>
  <si>
    <t>Track_290</t>
  </si>
  <si>
    <t>Track_291</t>
  </si>
  <si>
    <t>Track_292</t>
  </si>
  <si>
    <t>Track_293</t>
  </si>
  <si>
    <t>Track_295</t>
  </si>
  <si>
    <t>Track_297</t>
  </si>
  <si>
    <t>Track_302</t>
  </si>
  <si>
    <t>Track_304</t>
  </si>
  <si>
    <t>Track_306</t>
  </si>
  <si>
    <t>Track_311</t>
  </si>
  <si>
    <t>Track_320</t>
  </si>
  <si>
    <t>Track_327</t>
  </si>
  <si>
    <t>Track_331</t>
  </si>
  <si>
    <t>Track_334</t>
  </si>
  <si>
    <t>Track_338</t>
  </si>
  <si>
    <t>Track_340</t>
  </si>
  <si>
    <t>Track_342</t>
  </si>
  <si>
    <t>Track_343</t>
  </si>
  <si>
    <t>Track_345</t>
  </si>
  <si>
    <t>Track_346</t>
  </si>
  <si>
    <t>Track_348</t>
  </si>
  <si>
    <t>Track_354</t>
  </si>
  <si>
    <t>Track_359</t>
  </si>
  <si>
    <t>Track_361</t>
  </si>
  <si>
    <t>Track_363</t>
  </si>
  <si>
    <t>Track_365</t>
  </si>
  <si>
    <t>Track_366</t>
  </si>
  <si>
    <t>Track_367</t>
  </si>
  <si>
    <t>Track_370</t>
  </si>
  <si>
    <t>Track_380</t>
  </si>
  <si>
    <t>Track_381</t>
  </si>
  <si>
    <t>Track_382</t>
  </si>
  <si>
    <t>Track_386</t>
  </si>
  <si>
    <t>Track_390</t>
  </si>
  <si>
    <t>Track_393</t>
  </si>
  <si>
    <t>Track_394</t>
  </si>
  <si>
    <t>Track_396</t>
  </si>
  <si>
    <t>Track_1206</t>
  </si>
  <si>
    <t>Track_1209</t>
  </si>
  <si>
    <t>Track_1211</t>
  </si>
  <si>
    <t>Track_1214</t>
  </si>
  <si>
    <t>Track_1220</t>
  </si>
  <si>
    <t>Track_1224</t>
  </si>
  <si>
    <t>Track_1225</t>
  </si>
  <si>
    <t>Track_1227</t>
  </si>
  <si>
    <t>Track_1228</t>
  </si>
  <si>
    <t>Track_1238</t>
  </si>
  <si>
    <t>Track_1242</t>
  </si>
  <si>
    <t>Track_1272</t>
  </si>
  <si>
    <t>Track_1280</t>
  </si>
  <si>
    <t>Track_1286</t>
  </si>
  <si>
    <t>Track_1292</t>
  </si>
  <si>
    <t>Track_1293</t>
  </si>
  <si>
    <t>Track_1300</t>
  </si>
  <si>
    <t>Track_1302</t>
  </si>
  <si>
    <t>Track_1304</t>
  </si>
  <si>
    <t>Track_1305</t>
  </si>
  <si>
    <t>Track_1306</t>
  </si>
  <si>
    <t>Track_1324</t>
  </si>
  <si>
    <t>Track_1328</t>
  </si>
  <si>
    <t>Track_1329</t>
  </si>
  <si>
    <t>Track_1336</t>
  </si>
  <si>
    <t>Track_1337</t>
  </si>
  <si>
    <t>Track_1338</t>
  </si>
  <si>
    <t>Track_1340</t>
  </si>
  <si>
    <t>Track_1344</t>
  </si>
  <si>
    <t>Track_1349</t>
  </si>
  <si>
    <t>Track_1353</t>
  </si>
  <si>
    <t>Track_1357</t>
  </si>
  <si>
    <t>Track_1360</t>
  </si>
  <si>
    <t>Track_1362</t>
  </si>
  <si>
    <t>Track_1363</t>
  </si>
  <si>
    <t>Track_1366</t>
  </si>
  <si>
    <t>Track_1368</t>
  </si>
  <si>
    <t>Track_1369</t>
  </si>
  <si>
    <t>Track_1371</t>
  </si>
  <si>
    <t>Track_1373</t>
  </si>
  <si>
    <t>Track_1374</t>
  </si>
  <si>
    <t>Track_1385</t>
  </si>
  <si>
    <t>Track_1388</t>
  </si>
  <si>
    <t>Track_1392</t>
  </si>
  <si>
    <t>Track_1397</t>
  </si>
  <si>
    <t>Track_1398</t>
  </si>
  <si>
    <t>Track_1399</t>
  </si>
  <si>
    <t>Track_1410</t>
  </si>
  <si>
    <t>Track_1413</t>
  </si>
  <si>
    <t>Track_1417</t>
  </si>
  <si>
    <t>Track_1418</t>
  </si>
  <si>
    <t>Track_1423</t>
  </si>
  <si>
    <t>Track_1426</t>
  </si>
  <si>
    <t>Track_1433</t>
  </si>
  <si>
    <t>Track_1440</t>
  </si>
  <si>
    <t>Track_1445</t>
  </si>
  <si>
    <t>Track_1447</t>
  </si>
  <si>
    <t>Track_1458</t>
  </si>
  <si>
    <t>Track_1464</t>
  </si>
  <si>
    <t>Track_1465</t>
  </si>
  <si>
    <t>Track_1473</t>
  </si>
  <si>
    <t>Track_1474</t>
  </si>
  <si>
    <t>Track_1497</t>
  </si>
  <si>
    <t>Track_1503</t>
  </si>
  <si>
    <t>Track_1506</t>
  </si>
  <si>
    <t>Track_1511</t>
  </si>
  <si>
    <t>Track_1513</t>
  </si>
  <si>
    <t>Track_1515</t>
  </si>
  <si>
    <t>Track_1532</t>
  </si>
  <si>
    <t>Track_1533</t>
  </si>
  <si>
    <t>Track_1538</t>
  </si>
  <si>
    <t>Track_1550</t>
  </si>
  <si>
    <t>Track_1551</t>
  </si>
  <si>
    <t>Track_1552</t>
  </si>
  <si>
    <t>Track_1553</t>
  </si>
  <si>
    <t>Track_1562</t>
  </si>
  <si>
    <t>Track_1563</t>
  </si>
  <si>
    <t>Track_1564</t>
  </si>
  <si>
    <t>Track_1565</t>
  </si>
  <si>
    <t>Track_1567</t>
  </si>
  <si>
    <t>Track_1578</t>
  </si>
  <si>
    <t>Track_1579</t>
  </si>
  <si>
    <t>Track_1581</t>
  </si>
  <si>
    <t>Track_1587</t>
  </si>
  <si>
    <t>Track_1594</t>
  </si>
  <si>
    <t>Track_1597</t>
  </si>
  <si>
    <t>Track_1598</t>
  </si>
  <si>
    <t>Track_1606</t>
  </si>
  <si>
    <t>Track_1607</t>
  </si>
  <si>
    <t>Track_1617</t>
  </si>
  <si>
    <t>Track_1619</t>
  </si>
  <si>
    <t>Track_19</t>
  </si>
  <si>
    <t>Track_46</t>
  </si>
  <si>
    <t>Track_92</t>
  </si>
  <si>
    <t>Track_168</t>
  </si>
  <si>
    <t>Track_176</t>
  </si>
  <si>
    <t>Track_191</t>
  </si>
  <si>
    <t>Track_212</t>
  </si>
  <si>
    <t>Track_251</t>
  </si>
  <si>
    <t>Track_271</t>
  </si>
  <si>
    <t>Track_300</t>
  </si>
  <si>
    <t>Track_314</t>
  </si>
  <si>
    <t>Track_339</t>
  </si>
  <si>
    <t>Track_70</t>
  </si>
  <si>
    <t>Track_80</t>
  </si>
  <si>
    <t>Track_154</t>
  </si>
  <si>
    <t>Track_282</t>
  </si>
  <si>
    <t>Track_308</t>
  </si>
  <si>
    <t>Track_317</t>
  </si>
  <si>
    <t>Track_333</t>
  </si>
  <si>
    <t>Average</t>
  </si>
  <si>
    <t>Track_5</t>
  </si>
  <si>
    <t>Track_131</t>
  </si>
  <si>
    <t>Track_111</t>
  </si>
  <si>
    <t>Track_26</t>
  </si>
  <si>
    <t>Auxin</t>
  </si>
  <si>
    <t xml:space="preserve">Control </t>
  </si>
  <si>
    <t>Auxin L17</t>
  </si>
  <si>
    <t>Auxin L1 1</t>
  </si>
  <si>
    <t>Auxin L1 4</t>
  </si>
  <si>
    <t>Auxin L1 5</t>
  </si>
  <si>
    <t>Auxin L1 10</t>
  </si>
  <si>
    <t>Control L1 5</t>
  </si>
  <si>
    <t>Control L1 7</t>
  </si>
  <si>
    <t xml:space="preserve">Control L1 9 </t>
  </si>
  <si>
    <t>Control L1 11</t>
  </si>
  <si>
    <t>Dif between auxin and control (t.test)</t>
  </si>
  <si>
    <t>St dev</t>
  </si>
  <si>
    <t>Mean speed = um/sec</t>
  </si>
  <si>
    <t>Mean speed = um/min</t>
  </si>
  <si>
    <t>In the paper they measure 8-11 um/min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</si>
</sst>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0CA56-F14E-424B-B9DB-3D957C0C2197}">
  <dimension ref="A1:AA331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209</v>
      </c>
    </row>
    <row r="2" spans="1:27" x14ac:dyDescent="0.35">
      <c r="A2" t="s">
        <v>357</v>
      </c>
      <c r="B2">
        <v>11</v>
      </c>
      <c r="C2">
        <v>1</v>
      </c>
      <c r="D2">
        <v>1</v>
      </c>
      <c r="E2">
        <v>0</v>
      </c>
      <c r="F2">
        <v>0</v>
      </c>
      <c r="G2">
        <v>0</v>
      </c>
      <c r="H2" s="1">
        <v>11704</v>
      </c>
      <c r="I2">
        <v>0</v>
      </c>
      <c r="J2" s="1">
        <v>11704</v>
      </c>
      <c r="K2" s="1">
        <v>1289</v>
      </c>
      <c r="L2">
        <v>1</v>
      </c>
      <c r="M2">
        <v>1</v>
      </c>
      <c r="N2" s="1">
        <v>66420</v>
      </c>
      <c r="O2" s="1">
        <v>28627</v>
      </c>
      <c r="P2">
        <v>0</v>
      </c>
      <c r="Q2">
        <v>0.34399999999999997</v>
      </c>
      <c r="R2" s="1">
        <v>0.80200000000000005</v>
      </c>
      <c r="S2">
        <v>2.7E-2</v>
      </c>
      <c r="T2">
        <v>0.311</v>
      </c>
      <c r="U2">
        <v>0.23699999999999999</v>
      </c>
      <c r="V2" s="1">
        <v>288797</v>
      </c>
      <c r="W2" s="1">
        <v>441548</v>
      </c>
      <c r="X2" s="1">
        <v>204263</v>
      </c>
      <c r="Y2" s="1">
        <v>292328</v>
      </c>
      <c r="Z2" s="1">
        <v>65683</v>
      </c>
      <c r="AA2">
        <f>AVERAGE(Q:Q)</f>
        <v>0.3685757575757575</v>
      </c>
    </row>
    <row r="3" spans="1:27" x14ac:dyDescent="0.35">
      <c r="A3" t="s">
        <v>358</v>
      </c>
      <c r="B3">
        <v>11</v>
      </c>
      <c r="C3">
        <v>1</v>
      </c>
      <c r="D3">
        <v>1</v>
      </c>
      <c r="E3">
        <v>0</v>
      </c>
      <c r="F3">
        <v>0</v>
      </c>
      <c r="G3">
        <v>0</v>
      </c>
      <c r="H3" s="1">
        <v>11704</v>
      </c>
      <c r="I3">
        <v>0</v>
      </c>
      <c r="J3" s="1">
        <v>11704</v>
      </c>
      <c r="K3" s="1">
        <v>0.46300000000000002</v>
      </c>
      <c r="L3">
        <v>4</v>
      </c>
      <c r="M3">
        <v>4</v>
      </c>
      <c r="N3" s="1">
        <v>64608</v>
      </c>
      <c r="O3" s="1">
        <v>27759</v>
      </c>
      <c r="P3">
        <v>0</v>
      </c>
      <c r="Q3">
        <v>0.254</v>
      </c>
      <c r="R3" s="1">
        <v>0.41099999999999998</v>
      </c>
      <c r="S3">
        <v>5.6000000000000001E-2</v>
      </c>
      <c r="T3">
        <v>0.30399999999999999</v>
      </c>
      <c r="U3">
        <v>0.124</v>
      </c>
      <c r="V3" s="1">
        <v>444349</v>
      </c>
      <c r="W3" s="1">
        <v>627829</v>
      </c>
      <c r="X3" s="1">
        <v>232589</v>
      </c>
      <c r="Y3" s="1">
        <v>452766</v>
      </c>
      <c r="Z3" s="1">
        <v>137285</v>
      </c>
    </row>
    <row r="4" spans="1:27" x14ac:dyDescent="0.35">
      <c r="A4" t="s">
        <v>359</v>
      </c>
      <c r="B4">
        <v>11</v>
      </c>
      <c r="C4">
        <v>0</v>
      </c>
      <c r="D4">
        <v>0</v>
      </c>
      <c r="E4">
        <v>0</v>
      </c>
      <c r="F4">
        <v>0</v>
      </c>
      <c r="G4">
        <v>0</v>
      </c>
      <c r="H4" s="1">
        <v>10640</v>
      </c>
      <c r="I4">
        <v>0</v>
      </c>
      <c r="J4" s="1">
        <v>10640</v>
      </c>
      <c r="K4" s="1">
        <v>0.47599999999999998</v>
      </c>
      <c r="L4">
        <v>6</v>
      </c>
      <c r="M4">
        <v>6</v>
      </c>
      <c r="N4" s="1">
        <v>84533</v>
      </c>
      <c r="O4" s="1">
        <v>39518</v>
      </c>
      <c r="P4">
        <v>0</v>
      </c>
      <c r="Q4">
        <v>0.27500000000000002</v>
      </c>
      <c r="R4">
        <v>0.61499999999999999</v>
      </c>
      <c r="S4">
        <v>8.7999999999999995E-2</v>
      </c>
      <c r="T4">
        <v>0.26900000000000002</v>
      </c>
      <c r="U4">
        <v>0.14699999999999999</v>
      </c>
      <c r="V4" s="1">
        <v>968204</v>
      </c>
      <c r="W4" s="1">
        <v>1032317</v>
      </c>
      <c r="X4" s="1">
        <v>907840</v>
      </c>
      <c r="Y4" s="1">
        <v>981151</v>
      </c>
      <c r="Z4" s="1">
        <v>43030</v>
      </c>
    </row>
    <row r="5" spans="1:27" x14ac:dyDescent="0.35">
      <c r="A5" t="s">
        <v>360</v>
      </c>
      <c r="B5">
        <v>15</v>
      </c>
      <c r="C5">
        <v>0</v>
      </c>
      <c r="D5">
        <v>0</v>
      </c>
      <c r="E5">
        <v>0</v>
      </c>
      <c r="F5">
        <v>0</v>
      </c>
      <c r="G5">
        <v>0</v>
      </c>
      <c r="H5" s="1">
        <v>14896</v>
      </c>
      <c r="I5">
        <v>0</v>
      </c>
      <c r="J5" s="1">
        <v>14896</v>
      </c>
      <c r="K5" s="1">
        <v>2398</v>
      </c>
      <c r="L5">
        <v>9</v>
      </c>
      <c r="M5">
        <v>9</v>
      </c>
      <c r="N5" s="1">
        <v>53073</v>
      </c>
      <c r="O5" s="1">
        <v>26572</v>
      </c>
      <c r="P5">
        <v>0</v>
      </c>
      <c r="Q5">
        <v>0.27200000000000002</v>
      </c>
      <c r="R5">
        <v>0.80400000000000005</v>
      </c>
      <c r="S5">
        <v>2.5000000000000001E-2</v>
      </c>
      <c r="T5">
        <v>0.22700000000000001</v>
      </c>
      <c r="U5">
        <v>0.20599999999999999</v>
      </c>
      <c r="V5" s="1">
        <v>398248</v>
      </c>
      <c r="W5" s="1">
        <v>666459</v>
      </c>
      <c r="X5" s="1">
        <v>228619</v>
      </c>
      <c r="Y5" s="1">
        <v>375637</v>
      </c>
      <c r="Z5" s="1">
        <v>143102</v>
      </c>
    </row>
    <row r="6" spans="1:27" x14ac:dyDescent="0.35">
      <c r="A6" t="s">
        <v>361</v>
      </c>
      <c r="B6">
        <v>11</v>
      </c>
      <c r="C6">
        <v>1</v>
      </c>
      <c r="D6">
        <v>1</v>
      </c>
      <c r="E6">
        <v>0</v>
      </c>
      <c r="F6">
        <v>0</v>
      </c>
      <c r="G6">
        <v>0</v>
      </c>
      <c r="H6" s="1">
        <v>11704</v>
      </c>
      <c r="I6">
        <v>0</v>
      </c>
      <c r="J6" s="1">
        <v>11704</v>
      </c>
      <c r="K6" s="1">
        <v>0.11700000000000001</v>
      </c>
      <c r="L6">
        <v>15</v>
      </c>
      <c r="M6">
        <v>15</v>
      </c>
      <c r="N6" s="1">
        <v>73165</v>
      </c>
      <c r="O6" s="1">
        <v>29798</v>
      </c>
      <c r="P6">
        <v>0</v>
      </c>
      <c r="Q6">
        <v>0.317</v>
      </c>
      <c r="R6">
        <v>0.83499999999999996</v>
      </c>
      <c r="S6">
        <v>0.11</v>
      </c>
      <c r="T6">
        <v>0.28399999999999997</v>
      </c>
      <c r="U6">
        <v>0.22</v>
      </c>
      <c r="V6" s="1">
        <v>414501</v>
      </c>
      <c r="W6" s="1">
        <v>779332</v>
      </c>
      <c r="X6" s="1">
        <v>214429</v>
      </c>
      <c r="Y6" s="1">
        <v>355806</v>
      </c>
      <c r="Z6" s="1">
        <v>181522</v>
      </c>
    </row>
    <row r="7" spans="1:27" x14ac:dyDescent="0.35">
      <c r="A7" t="s">
        <v>362</v>
      </c>
      <c r="B7">
        <v>23</v>
      </c>
      <c r="C7">
        <v>0</v>
      </c>
      <c r="D7">
        <v>0</v>
      </c>
      <c r="E7">
        <v>0</v>
      </c>
      <c r="F7">
        <v>0</v>
      </c>
      <c r="G7">
        <v>0</v>
      </c>
      <c r="H7" s="1">
        <v>23408</v>
      </c>
      <c r="I7">
        <v>0</v>
      </c>
      <c r="J7" s="1">
        <v>23408</v>
      </c>
      <c r="K7" s="1">
        <v>2536</v>
      </c>
      <c r="L7">
        <v>19</v>
      </c>
      <c r="M7">
        <v>19</v>
      </c>
      <c r="N7" s="1">
        <v>84279</v>
      </c>
      <c r="O7" s="1">
        <v>54602</v>
      </c>
      <c r="P7">
        <v>0</v>
      </c>
      <c r="Q7">
        <v>0.39500000000000002</v>
      </c>
      <c r="R7" s="1">
        <v>0.89900000000000002</v>
      </c>
      <c r="S7">
        <v>2.9000000000000001E-2</v>
      </c>
      <c r="T7">
        <v>0.36199999999999999</v>
      </c>
      <c r="U7">
        <v>0.21099999999999999</v>
      </c>
      <c r="V7" s="1">
        <v>393429</v>
      </c>
      <c r="W7" s="1">
        <v>660724</v>
      </c>
      <c r="X7" s="1">
        <v>212532</v>
      </c>
      <c r="Y7" s="1">
        <v>383394</v>
      </c>
      <c r="Z7" s="1">
        <v>119121</v>
      </c>
    </row>
    <row r="8" spans="1:27" x14ac:dyDescent="0.35">
      <c r="A8" t="s">
        <v>363</v>
      </c>
      <c r="B8">
        <v>27</v>
      </c>
      <c r="C8">
        <v>0</v>
      </c>
      <c r="D8">
        <v>0</v>
      </c>
      <c r="E8">
        <v>0</v>
      </c>
      <c r="F8">
        <v>0</v>
      </c>
      <c r="G8">
        <v>0</v>
      </c>
      <c r="H8" s="1">
        <v>27664</v>
      </c>
      <c r="I8">
        <v>0</v>
      </c>
      <c r="J8" s="1">
        <v>27664</v>
      </c>
      <c r="K8" s="1">
        <v>2933</v>
      </c>
      <c r="L8">
        <v>20</v>
      </c>
      <c r="M8">
        <v>20</v>
      </c>
      <c r="N8" s="1">
        <v>84033</v>
      </c>
      <c r="O8" s="1">
        <v>54246</v>
      </c>
      <c r="P8">
        <v>0</v>
      </c>
      <c r="Q8">
        <v>0.35199999999999998</v>
      </c>
      <c r="R8" s="1">
        <v>0.88600000000000001</v>
      </c>
      <c r="S8">
        <v>3.7999999999999999E-2</v>
      </c>
      <c r="T8">
        <v>0.29699999999999999</v>
      </c>
      <c r="U8">
        <v>0.214</v>
      </c>
      <c r="V8" s="1">
        <v>390355</v>
      </c>
      <c r="W8" s="1">
        <v>685046</v>
      </c>
      <c r="X8" s="1">
        <v>219508</v>
      </c>
      <c r="Y8" s="1">
        <v>368426</v>
      </c>
      <c r="Z8" s="1">
        <v>121300</v>
      </c>
    </row>
    <row r="9" spans="1:27" x14ac:dyDescent="0.35">
      <c r="A9" t="s">
        <v>364</v>
      </c>
      <c r="B9">
        <v>14</v>
      </c>
      <c r="C9">
        <v>0</v>
      </c>
      <c r="D9">
        <v>0</v>
      </c>
      <c r="E9">
        <v>0</v>
      </c>
      <c r="F9">
        <v>0</v>
      </c>
      <c r="G9">
        <v>0</v>
      </c>
      <c r="H9" s="1">
        <v>13832</v>
      </c>
      <c r="I9">
        <v>0</v>
      </c>
      <c r="J9" s="1">
        <v>13832</v>
      </c>
      <c r="K9" s="1">
        <v>2161</v>
      </c>
      <c r="L9">
        <v>22</v>
      </c>
      <c r="M9">
        <v>22</v>
      </c>
      <c r="N9" s="1">
        <v>50197</v>
      </c>
      <c r="O9" s="1">
        <v>25332</v>
      </c>
      <c r="P9">
        <v>0</v>
      </c>
      <c r="Q9">
        <v>0.28899999999999998</v>
      </c>
      <c r="R9">
        <v>0.64</v>
      </c>
      <c r="S9">
        <v>6.4000000000000001E-2</v>
      </c>
      <c r="T9">
        <v>0.27200000000000002</v>
      </c>
      <c r="U9">
        <v>0.17599999999999999</v>
      </c>
      <c r="V9" s="1">
        <v>378557</v>
      </c>
      <c r="W9" s="1">
        <v>548220</v>
      </c>
      <c r="X9" s="1">
        <v>209099</v>
      </c>
      <c r="Y9" s="1">
        <v>384101</v>
      </c>
      <c r="Z9" s="1">
        <v>98267</v>
      </c>
    </row>
    <row r="10" spans="1:27" x14ac:dyDescent="0.35">
      <c r="A10" t="s">
        <v>365</v>
      </c>
      <c r="B10">
        <v>14</v>
      </c>
      <c r="C10">
        <v>2</v>
      </c>
      <c r="D10">
        <v>1</v>
      </c>
      <c r="E10">
        <v>0</v>
      </c>
      <c r="F10">
        <v>0</v>
      </c>
      <c r="G10">
        <v>0</v>
      </c>
      <c r="H10" s="1">
        <v>15960</v>
      </c>
      <c r="I10" s="1">
        <v>0</v>
      </c>
      <c r="J10" s="1">
        <v>15960</v>
      </c>
      <c r="K10" s="1">
        <v>1169</v>
      </c>
      <c r="L10">
        <v>23</v>
      </c>
      <c r="M10">
        <v>23</v>
      </c>
      <c r="N10" s="1">
        <v>83944</v>
      </c>
      <c r="O10" s="1">
        <v>46291</v>
      </c>
      <c r="P10">
        <v>0</v>
      </c>
      <c r="Q10">
        <v>0.27</v>
      </c>
      <c r="R10">
        <v>0.70899999999999996</v>
      </c>
      <c r="S10">
        <v>6.0999999999999999E-2</v>
      </c>
      <c r="T10">
        <v>0.27500000000000002</v>
      </c>
      <c r="U10">
        <v>0.17</v>
      </c>
      <c r="V10" s="1">
        <v>379760</v>
      </c>
      <c r="W10" s="1">
        <v>665708</v>
      </c>
      <c r="X10" s="1">
        <v>201418</v>
      </c>
      <c r="Y10" s="1">
        <v>344609</v>
      </c>
      <c r="Z10" s="1">
        <v>143157</v>
      </c>
    </row>
    <row r="11" spans="1:27" x14ac:dyDescent="0.35">
      <c r="A11" t="s">
        <v>366</v>
      </c>
      <c r="B11">
        <v>10</v>
      </c>
      <c r="C11">
        <v>1</v>
      </c>
      <c r="D11">
        <v>1</v>
      </c>
      <c r="E11">
        <v>0</v>
      </c>
      <c r="F11">
        <v>0</v>
      </c>
      <c r="G11">
        <v>0</v>
      </c>
      <c r="H11" s="1">
        <v>10640</v>
      </c>
      <c r="I11">
        <v>0</v>
      </c>
      <c r="J11" s="1">
        <v>10640</v>
      </c>
      <c r="K11" s="1">
        <v>1282</v>
      </c>
      <c r="L11">
        <v>33</v>
      </c>
      <c r="M11">
        <v>33</v>
      </c>
      <c r="N11" s="1">
        <v>82154</v>
      </c>
      <c r="O11" s="1">
        <v>63664</v>
      </c>
      <c r="P11">
        <v>0</v>
      </c>
      <c r="Q11">
        <v>0.42899999999999999</v>
      </c>
      <c r="R11" s="1">
        <v>0.73799999999999999</v>
      </c>
      <c r="S11">
        <v>0.106</v>
      </c>
      <c r="T11">
        <v>0.433</v>
      </c>
      <c r="U11">
        <v>0.22</v>
      </c>
      <c r="V11" s="1">
        <v>302439</v>
      </c>
      <c r="W11" s="1">
        <v>432286</v>
      </c>
      <c r="X11" s="1">
        <v>212831</v>
      </c>
      <c r="Y11" s="1">
        <v>314601</v>
      </c>
      <c r="Z11" s="1">
        <v>78590</v>
      </c>
    </row>
    <row r="12" spans="1:27" x14ac:dyDescent="0.35">
      <c r="A12" t="s">
        <v>367</v>
      </c>
      <c r="B12">
        <v>18</v>
      </c>
      <c r="C12">
        <v>1</v>
      </c>
      <c r="D12">
        <v>1</v>
      </c>
      <c r="E12">
        <v>0</v>
      </c>
      <c r="F12">
        <v>0</v>
      </c>
      <c r="G12">
        <v>0</v>
      </c>
      <c r="H12" s="1">
        <v>19152</v>
      </c>
      <c r="I12">
        <v>0</v>
      </c>
      <c r="J12" s="1">
        <v>19152</v>
      </c>
      <c r="K12" s="1">
        <v>2636</v>
      </c>
      <c r="L12">
        <v>37</v>
      </c>
      <c r="M12">
        <v>37</v>
      </c>
      <c r="N12" s="1">
        <v>55210</v>
      </c>
      <c r="O12" s="1">
        <v>26254</v>
      </c>
      <c r="P12">
        <v>0</v>
      </c>
      <c r="Q12">
        <v>0.245</v>
      </c>
      <c r="R12" s="1">
        <v>0.54200000000000004</v>
      </c>
      <c r="S12">
        <v>8.6999999999999994E-2</v>
      </c>
      <c r="T12">
        <v>0.184</v>
      </c>
      <c r="U12">
        <v>0.13900000000000001</v>
      </c>
      <c r="V12" s="1">
        <v>381864</v>
      </c>
      <c r="W12" s="1">
        <v>578066</v>
      </c>
      <c r="X12" s="1">
        <v>246638</v>
      </c>
      <c r="Y12" s="1">
        <v>369944</v>
      </c>
      <c r="Z12" s="1">
        <v>100914</v>
      </c>
    </row>
    <row r="13" spans="1:27" x14ac:dyDescent="0.35">
      <c r="A13" t="s">
        <v>368</v>
      </c>
      <c r="B13">
        <v>17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17024</v>
      </c>
      <c r="I13" s="1">
        <v>2128</v>
      </c>
      <c r="J13" s="1">
        <v>19152</v>
      </c>
      <c r="K13" s="1">
        <v>2714</v>
      </c>
      <c r="L13">
        <v>67</v>
      </c>
      <c r="M13">
        <v>67</v>
      </c>
      <c r="N13" s="1">
        <v>82201</v>
      </c>
      <c r="O13" s="1">
        <v>39928</v>
      </c>
      <c r="P13">
        <v>0</v>
      </c>
      <c r="Q13">
        <v>0.29499999999999998</v>
      </c>
      <c r="R13">
        <v>0.63500000000000001</v>
      </c>
      <c r="S13">
        <v>7.4999999999999997E-2</v>
      </c>
      <c r="T13">
        <v>0.23799999999999999</v>
      </c>
      <c r="U13">
        <v>0.20200000000000001</v>
      </c>
      <c r="V13" s="1">
        <v>343772</v>
      </c>
      <c r="W13" s="1">
        <v>545142</v>
      </c>
      <c r="X13" s="1">
        <v>208444</v>
      </c>
      <c r="Y13" s="1">
        <v>336282</v>
      </c>
      <c r="Z13" s="1">
        <v>102851</v>
      </c>
    </row>
    <row r="14" spans="1:27" x14ac:dyDescent="0.35">
      <c r="A14" t="s">
        <v>369</v>
      </c>
      <c r="B14">
        <v>25</v>
      </c>
      <c r="C14">
        <v>1</v>
      </c>
      <c r="D14">
        <v>1</v>
      </c>
      <c r="E14">
        <v>0</v>
      </c>
      <c r="F14">
        <v>0</v>
      </c>
      <c r="G14">
        <v>0</v>
      </c>
      <c r="H14" s="1">
        <v>26600</v>
      </c>
      <c r="I14" s="1">
        <v>5320</v>
      </c>
      <c r="J14" s="1">
        <v>31920</v>
      </c>
      <c r="K14" s="1">
        <v>2685</v>
      </c>
      <c r="L14">
        <v>75</v>
      </c>
      <c r="M14">
        <v>75</v>
      </c>
      <c r="N14" s="1">
        <v>72321</v>
      </c>
      <c r="O14" s="1">
        <v>31844</v>
      </c>
      <c r="P14">
        <v>0</v>
      </c>
      <c r="Q14">
        <v>0.27100000000000002</v>
      </c>
      <c r="R14" s="1">
        <v>0.56200000000000006</v>
      </c>
      <c r="S14">
        <v>2.8000000000000001E-2</v>
      </c>
      <c r="T14">
        <v>0.28000000000000003</v>
      </c>
      <c r="U14">
        <v>0.152</v>
      </c>
      <c r="V14" s="1">
        <v>386359</v>
      </c>
      <c r="W14" s="1">
        <v>675125</v>
      </c>
      <c r="X14" s="1">
        <v>216859</v>
      </c>
      <c r="Y14" s="1">
        <v>373967</v>
      </c>
      <c r="Z14" s="1">
        <v>108867</v>
      </c>
    </row>
    <row r="15" spans="1:27" x14ac:dyDescent="0.35">
      <c r="A15" t="s">
        <v>370</v>
      </c>
      <c r="B15">
        <v>15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14896</v>
      </c>
      <c r="I15" s="1">
        <v>3192</v>
      </c>
      <c r="J15" s="1">
        <v>18088</v>
      </c>
      <c r="K15" s="1">
        <v>2391</v>
      </c>
      <c r="L15">
        <v>81</v>
      </c>
      <c r="M15">
        <v>81</v>
      </c>
      <c r="N15" s="1">
        <v>78702</v>
      </c>
      <c r="O15" s="1">
        <v>37177</v>
      </c>
      <c r="P15">
        <v>0</v>
      </c>
      <c r="Q15">
        <v>0.34699999999999998</v>
      </c>
      <c r="R15">
        <v>0.61699999999999999</v>
      </c>
      <c r="S15">
        <v>8.8999999999999996E-2</v>
      </c>
      <c r="T15">
        <v>0.317</v>
      </c>
      <c r="U15">
        <v>0.152</v>
      </c>
      <c r="V15" s="1">
        <v>411165</v>
      </c>
      <c r="W15" s="1">
        <v>631184</v>
      </c>
      <c r="X15" s="1">
        <v>240109</v>
      </c>
      <c r="Y15" s="1">
        <v>401286</v>
      </c>
      <c r="Z15" s="1">
        <v>131946</v>
      </c>
    </row>
    <row r="16" spans="1:27" x14ac:dyDescent="0.35">
      <c r="A16" t="s">
        <v>371</v>
      </c>
      <c r="B16">
        <v>21</v>
      </c>
      <c r="C16">
        <v>2</v>
      </c>
      <c r="D16">
        <v>1</v>
      </c>
      <c r="E16">
        <v>0</v>
      </c>
      <c r="F16">
        <v>0</v>
      </c>
      <c r="G16">
        <v>0</v>
      </c>
      <c r="H16" s="1">
        <v>23408</v>
      </c>
      <c r="I16" s="1">
        <v>3192</v>
      </c>
      <c r="J16" s="1">
        <v>26600</v>
      </c>
      <c r="K16" s="1">
        <v>3027</v>
      </c>
      <c r="L16">
        <v>87</v>
      </c>
      <c r="M16">
        <v>87</v>
      </c>
      <c r="N16" s="1">
        <v>58787</v>
      </c>
      <c r="O16" s="1">
        <v>25073</v>
      </c>
      <c r="P16">
        <v>0</v>
      </c>
      <c r="Q16">
        <v>0.30199999999999999</v>
      </c>
      <c r="R16" s="1">
        <v>0.90400000000000003</v>
      </c>
      <c r="S16">
        <v>4.4999999999999998E-2</v>
      </c>
      <c r="T16">
        <v>0.27100000000000002</v>
      </c>
      <c r="U16">
        <v>0.23899999999999999</v>
      </c>
      <c r="V16" s="1">
        <v>345330</v>
      </c>
      <c r="W16" s="1">
        <v>842651</v>
      </c>
      <c r="X16" s="1">
        <v>200950</v>
      </c>
      <c r="Y16" s="1">
        <v>262047</v>
      </c>
      <c r="Z16" s="1">
        <v>169413</v>
      </c>
    </row>
    <row r="17" spans="1:26" x14ac:dyDescent="0.35">
      <c r="A17" t="s">
        <v>372</v>
      </c>
      <c r="B17">
        <v>34</v>
      </c>
      <c r="C17">
        <v>0</v>
      </c>
      <c r="D17">
        <v>0</v>
      </c>
      <c r="E17">
        <v>0</v>
      </c>
      <c r="F17">
        <v>0</v>
      </c>
      <c r="G17">
        <v>0</v>
      </c>
      <c r="H17" s="1">
        <v>35112</v>
      </c>
      <c r="I17" s="1">
        <v>3192</v>
      </c>
      <c r="J17" s="1">
        <v>38304</v>
      </c>
      <c r="K17" s="1">
        <v>1017</v>
      </c>
      <c r="L17">
        <v>88</v>
      </c>
      <c r="M17">
        <v>88</v>
      </c>
      <c r="N17" s="1">
        <v>83604</v>
      </c>
      <c r="O17" s="1">
        <v>64051</v>
      </c>
      <c r="P17">
        <v>0</v>
      </c>
      <c r="Q17">
        <v>0.29899999999999999</v>
      </c>
      <c r="R17" s="1">
        <v>0.91600000000000004</v>
      </c>
      <c r="S17">
        <v>4.5999999999999999E-2</v>
      </c>
      <c r="T17">
        <v>0.245</v>
      </c>
      <c r="U17">
        <v>0.19800000000000001</v>
      </c>
      <c r="V17" s="1">
        <v>478687</v>
      </c>
      <c r="W17" s="1">
        <v>798712</v>
      </c>
      <c r="X17" s="1">
        <v>216994</v>
      </c>
      <c r="Y17" s="1">
        <v>482312</v>
      </c>
      <c r="Z17" s="1">
        <v>131075</v>
      </c>
    </row>
    <row r="18" spans="1:26" x14ac:dyDescent="0.35">
      <c r="A18" t="s">
        <v>373</v>
      </c>
      <c r="B18">
        <v>15</v>
      </c>
      <c r="C18">
        <v>2</v>
      </c>
      <c r="D18">
        <v>1</v>
      </c>
      <c r="E18">
        <v>0</v>
      </c>
      <c r="F18">
        <v>0</v>
      </c>
      <c r="G18">
        <v>0</v>
      </c>
      <c r="H18" s="1">
        <v>17024</v>
      </c>
      <c r="I18" s="1">
        <v>6384</v>
      </c>
      <c r="J18" s="1">
        <v>23408</v>
      </c>
      <c r="K18" s="1">
        <v>0.96099999999999997</v>
      </c>
      <c r="L18">
        <v>95</v>
      </c>
      <c r="M18">
        <v>95</v>
      </c>
      <c r="N18" s="1">
        <v>62979</v>
      </c>
      <c r="O18" s="1">
        <v>24419</v>
      </c>
      <c r="P18">
        <v>0</v>
      </c>
      <c r="Q18">
        <v>0.33</v>
      </c>
      <c r="R18" s="1">
        <v>0.72199999999999998</v>
      </c>
      <c r="S18">
        <v>9.5000000000000001E-2</v>
      </c>
      <c r="T18">
        <v>0.26</v>
      </c>
      <c r="U18">
        <v>0.21299999999999999</v>
      </c>
      <c r="V18" s="1">
        <v>352611</v>
      </c>
      <c r="W18" s="1">
        <v>695605</v>
      </c>
      <c r="X18" s="1">
        <v>200832</v>
      </c>
      <c r="Y18" s="1">
        <v>252552</v>
      </c>
      <c r="Z18" s="1">
        <v>156600</v>
      </c>
    </row>
    <row r="19" spans="1:26" x14ac:dyDescent="0.35">
      <c r="A19" t="s">
        <v>374</v>
      </c>
      <c r="B19">
        <v>18</v>
      </c>
      <c r="C19">
        <v>1</v>
      </c>
      <c r="D19">
        <v>1</v>
      </c>
      <c r="E19">
        <v>0</v>
      </c>
      <c r="F19">
        <v>0</v>
      </c>
      <c r="G19">
        <v>0</v>
      </c>
      <c r="H19" s="1">
        <v>19152</v>
      </c>
      <c r="I19" s="1">
        <v>6384</v>
      </c>
      <c r="J19" s="1">
        <v>25536</v>
      </c>
      <c r="K19" s="1">
        <v>1321</v>
      </c>
      <c r="L19">
        <v>97</v>
      </c>
      <c r="M19">
        <v>97</v>
      </c>
      <c r="N19" s="1">
        <v>84065</v>
      </c>
      <c r="O19" s="1">
        <v>61369</v>
      </c>
      <c r="P19">
        <v>0</v>
      </c>
      <c r="Q19">
        <v>0.35799999999999998</v>
      </c>
      <c r="R19">
        <v>0.79100000000000004</v>
      </c>
      <c r="S19">
        <v>7.5999999999999998E-2</v>
      </c>
      <c r="T19">
        <v>0.309</v>
      </c>
      <c r="U19">
        <v>0.192</v>
      </c>
      <c r="V19" s="1">
        <v>402513</v>
      </c>
      <c r="W19" s="1">
        <v>710901</v>
      </c>
      <c r="X19" s="1">
        <v>217892</v>
      </c>
      <c r="Y19" s="1">
        <v>361420</v>
      </c>
      <c r="Z19" s="1">
        <v>147453</v>
      </c>
    </row>
    <row r="20" spans="1:26" x14ac:dyDescent="0.35">
      <c r="A20" t="s">
        <v>375</v>
      </c>
      <c r="B20">
        <v>16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17024</v>
      </c>
      <c r="I20" s="1">
        <v>6384</v>
      </c>
      <c r="J20" s="1">
        <v>23408</v>
      </c>
      <c r="K20" s="1">
        <v>1701</v>
      </c>
      <c r="L20">
        <v>99</v>
      </c>
      <c r="M20">
        <v>99</v>
      </c>
      <c r="N20" s="1">
        <v>85928</v>
      </c>
      <c r="O20" s="1">
        <v>49397</v>
      </c>
      <c r="P20">
        <v>0</v>
      </c>
      <c r="Q20">
        <v>0.29799999999999999</v>
      </c>
      <c r="R20" s="1">
        <v>0.91700000000000004</v>
      </c>
      <c r="S20">
        <v>7.0999999999999994E-2</v>
      </c>
      <c r="T20">
        <v>0.23</v>
      </c>
      <c r="U20">
        <v>0.22800000000000001</v>
      </c>
      <c r="V20" s="1">
        <v>302982</v>
      </c>
      <c r="W20" s="1">
        <v>471917</v>
      </c>
      <c r="X20" s="1">
        <v>204783</v>
      </c>
      <c r="Y20" s="1">
        <v>326236</v>
      </c>
      <c r="Z20" s="1">
        <v>77265</v>
      </c>
    </row>
    <row r="21" spans="1:26" x14ac:dyDescent="0.35">
      <c r="A21" t="s">
        <v>376</v>
      </c>
      <c r="B21">
        <v>19</v>
      </c>
      <c r="C21">
        <v>1</v>
      </c>
      <c r="D21">
        <v>1</v>
      </c>
      <c r="E21">
        <v>0</v>
      </c>
      <c r="F21">
        <v>0</v>
      </c>
      <c r="G21">
        <v>0</v>
      </c>
      <c r="H21" s="1">
        <v>20216</v>
      </c>
      <c r="I21" s="1">
        <v>6384</v>
      </c>
      <c r="J21" s="1">
        <v>26600</v>
      </c>
      <c r="K21" s="1">
        <v>2338</v>
      </c>
      <c r="L21">
        <v>100</v>
      </c>
      <c r="M21">
        <v>100</v>
      </c>
      <c r="N21" s="1">
        <v>82885</v>
      </c>
      <c r="O21" s="1">
        <v>72631</v>
      </c>
      <c r="P21">
        <v>0</v>
      </c>
      <c r="Q21">
        <v>0.35699999999999998</v>
      </c>
      <c r="R21">
        <v>0.66700000000000004</v>
      </c>
      <c r="S21">
        <v>2.7E-2</v>
      </c>
      <c r="T21">
        <v>0.35499999999999998</v>
      </c>
      <c r="U21">
        <v>0.187</v>
      </c>
      <c r="V21" s="1">
        <v>385091</v>
      </c>
      <c r="W21" s="1">
        <v>679119</v>
      </c>
      <c r="X21" s="1">
        <v>204652</v>
      </c>
      <c r="Y21" s="1">
        <v>373852</v>
      </c>
      <c r="Z21" s="1">
        <v>113861</v>
      </c>
    </row>
    <row r="22" spans="1:26" x14ac:dyDescent="0.35">
      <c r="A22" t="s">
        <v>377</v>
      </c>
      <c r="B22">
        <v>12</v>
      </c>
      <c r="C22">
        <v>2</v>
      </c>
      <c r="D22">
        <v>1</v>
      </c>
      <c r="E22">
        <v>0</v>
      </c>
      <c r="F22">
        <v>0</v>
      </c>
      <c r="G22">
        <v>0</v>
      </c>
      <c r="H22" s="1">
        <v>13832</v>
      </c>
      <c r="I22" s="1">
        <v>6384</v>
      </c>
      <c r="J22" s="1">
        <v>20216</v>
      </c>
      <c r="K22" s="1">
        <v>1043</v>
      </c>
      <c r="L22">
        <v>101</v>
      </c>
      <c r="M22">
        <v>101</v>
      </c>
      <c r="N22" s="1">
        <v>74014</v>
      </c>
      <c r="O22" s="1">
        <v>32626</v>
      </c>
      <c r="P22">
        <v>0</v>
      </c>
      <c r="Q22">
        <v>0.23100000000000001</v>
      </c>
      <c r="R22" s="1">
        <v>0.377</v>
      </c>
      <c r="S22">
        <v>0.06</v>
      </c>
      <c r="T22">
        <v>0.23699999999999999</v>
      </c>
      <c r="U22">
        <v>0.112</v>
      </c>
      <c r="V22" s="1">
        <v>297884</v>
      </c>
      <c r="W22" s="1">
        <v>458786</v>
      </c>
      <c r="X22" s="1">
        <v>221148</v>
      </c>
      <c r="Y22" s="1">
        <v>268191</v>
      </c>
      <c r="Z22" s="1">
        <v>78642</v>
      </c>
    </row>
    <row r="23" spans="1:26" x14ac:dyDescent="0.35">
      <c r="A23" t="s">
        <v>378</v>
      </c>
      <c r="B23">
        <v>11</v>
      </c>
      <c r="C23">
        <v>0</v>
      </c>
      <c r="D23">
        <v>0</v>
      </c>
      <c r="E23">
        <v>0</v>
      </c>
      <c r="F23">
        <v>0</v>
      </c>
      <c r="G23">
        <v>0</v>
      </c>
      <c r="H23" s="1">
        <v>10640</v>
      </c>
      <c r="I23" s="1">
        <v>9576</v>
      </c>
      <c r="J23" s="1">
        <v>20216</v>
      </c>
      <c r="K23" s="1">
        <v>1011</v>
      </c>
      <c r="L23">
        <v>119</v>
      </c>
      <c r="M23">
        <v>119</v>
      </c>
      <c r="N23" s="1">
        <v>80716</v>
      </c>
      <c r="O23" s="1">
        <v>40051</v>
      </c>
      <c r="P23">
        <v>0</v>
      </c>
      <c r="Q23">
        <v>0.23</v>
      </c>
      <c r="R23" s="1">
        <v>0.67700000000000005</v>
      </c>
      <c r="S23">
        <v>6.7000000000000004E-2</v>
      </c>
      <c r="T23">
        <v>0.224</v>
      </c>
      <c r="U23">
        <v>0.19500000000000001</v>
      </c>
      <c r="V23" s="1">
        <v>353894</v>
      </c>
      <c r="W23" s="1">
        <v>498208</v>
      </c>
      <c r="X23" s="1">
        <v>236141</v>
      </c>
      <c r="Y23" s="1">
        <v>352010</v>
      </c>
      <c r="Z23" s="1">
        <v>93993</v>
      </c>
    </row>
    <row r="24" spans="1:26" x14ac:dyDescent="0.35">
      <c r="A24" t="s">
        <v>379</v>
      </c>
      <c r="B24">
        <v>21</v>
      </c>
      <c r="C24">
        <v>0</v>
      </c>
      <c r="D24">
        <v>0</v>
      </c>
      <c r="E24">
        <v>0</v>
      </c>
      <c r="F24">
        <v>0</v>
      </c>
      <c r="G24">
        <v>0</v>
      </c>
      <c r="H24" s="1">
        <v>21280</v>
      </c>
      <c r="I24" s="1">
        <v>8512</v>
      </c>
      <c r="J24" s="1">
        <v>29792</v>
      </c>
      <c r="K24" s="1">
        <v>0.90700000000000003</v>
      </c>
      <c r="L24">
        <v>123</v>
      </c>
      <c r="M24">
        <v>123</v>
      </c>
      <c r="N24" s="1">
        <v>65741</v>
      </c>
      <c r="O24" s="1">
        <v>28337</v>
      </c>
      <c r="P24">
        <v>0</v>
      </c>
      <c r="Q24">
        <v>0.32700000000000001</v>
      </c>
      <c r="R24" s="1">
        <v>0.82899999999999996</v>
      </c>
      <c r="S24">
        <v>1.4999999999999999E-2</v>
      </c>
      <c r="T24">
        <v>0.254</v>
      </c>
      <c r="U24">
        <v>0.26700000000000002</v>
      </c>
      <c r="V24" s="1">
        <v>354809</v>
      </c>
      <c r="W24" s="1">
        <v>548047</v>
      </c>
      <c r="X24" s="1">
        <v>221577</v>
      </c>
      <c r="Y24" s="1">
        <v>327334</v>
      </c>
      <c r="Z24" s="1">
        <v>87067</v>
      </c>
    </row>
    <row r="25" spans="1:26" x14ac:dyDescent="0.35">
      <c r="A25" t="s">
        <v>380</v>
      </c>
      <c r="B25">
        <v>16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15960</v>
      </c>
      <c r="I25" s="1">
        <v>9576</v>
      </c>
      <c r="J25" s="1">
        <v>25536</v>
      </c>
      <c r="K25" s="1">
        <v>1050</v>
      </c>
      <c r="L25">
        <v>124</v>
      </c>
      <c r="M25">
        <v>124</v>
      </c>
      <c r="N25" s="1">
        <v>83330</v>
      </c>
      <c r="O25" s="1">
        <v>42973</v>
      </c>
      <c r="P25">
        <v>0</v>
      </c>
      <c r="Q25">
        <v>0.24399999999999999</v>
      </c>
      <c r="R25">
        <v>0.83099999999999996</v>
      </c>
      <c r="S25">
        <v>1.6E-2</v>
      </c>
      <c r="T25">
        <v>0.11799999999999999</v>
      </c>
      <c r="U25">
        <v>0.247</v>
      </c>
      <c r="V25" s="1">
        <v>293594</v>
      </c>
      <c r="W25" s="1">
        <v>483145</v>
      </c>
      <c r="X25" s="1">
        <v>200365</v>
      </c>
      <c r="Y25" s="1">
        <v>290982</v>
      </c>
      <c r="Z25" s="1">
        <v>70269</v>
      </c>
    </row>
    <row r="26" spans="1:26" x14ac:dyDescent="0.35">
      <c r="A26" t="s">
        <v>381</v>
      </c>
      <c r="B26">
        <v>15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14896</v>
      </c>
      <c r="I26" s="1">
        <v>11704</v>
      </c>
      <c r="J26" s="1">
        <v>26600</v>
      </c>
      <c r="K26" s="1">
        <v>2438</v>
      </c>
      <c r="L26">
        <v>131</v>
      </c>
      <c r="M26">
        <v>131</v>
      </c>
      <c r="N26" s="1">
        <v>64998</v>
      </c>
      <c r="O26" s="1">
        <v>25571</v>
      </c>
      <c r="P26">
        <v>0</v>
      </c>
      <c r="Q26">
        <v>0.36599999999999999</v>
      </c>
      <c r="R26" s="1">
        <v>0.91</v>
      </c>
      <c r="S26">
        <v>7.1999999999999995E-2</v>
      </c>
      <c r="T26">
        <v>0.34499999999999997</v>
      </c>
      <c r="U26">
        <v>0.22</v>
      </c>
      <c r="V26" s="1">
        <v>443519</v>
      </c>
      <c r="W26" s="1">
        <v>701871</v>
      </c>
      <c r="X26" s="1">
        <v>217086</v>
      </c>
      <c r="Y26" s="1">
        <v>434296</v>
      </c>
      <c r="Z26" s="1">
        <v>136832</v>
      </c>
    </row>
    <row r="27" spans="1:26" x14ac:dyDescent="0.35">
      <c r="A27" t="s">
        <v>382</v>
      </c>
      <c r="B27">
        <v>12</v>
      </c>
      <c r="C27">
        <v>0</v>
      </c>
      <c r="D27">
        <v>0</v>
      </c>
      <c r="E27">
        <v>0</v>
      </c>
      <c r="F27">
        <v>0</v>
      </c>
      <c r="G27">
        <v>0</v>
      </c>
      <c r="H27" s="1">
        <v>11704</v>
      </c>
      <c r="I27" s="1">
        <v>11704</v>
      </c>
      <c r="J27" s="1">
        <v>23408</v>
      </c>
      <c r="K27" s="1">
        <v>0.80900000000000005</v>
      </c>
      <c r="L27">
        <v>132</v>
      </c>
      <c r="M27">
        <v>132</v>
      </c>
      <c r="N27" s="1">
        <v>77655</v>
      </c>
      <c r="O27" s="1">
        <v>34519</v>
      </c>
      <c r="P27">
        <v>0</v>
      </c>
      <c r="Q27">
        <v>0.32800000000000001</v>
      </c>
      <c r="R27" s="1">
        <v>0.878</v>
      </c>
      <c r="S27">
        <v>9.2999999999999999E-2</v>
      </c>
      <c r="T27">
        <v>0.23300000000000001</v>
      </c>
      <c r="U27">
        <v>0.247</v>
      </c>
      <c r="V27" s="1">
        <v>461329</v>
      </c>
      <c r="W27" s="1">
        <v>602869</v>
      </c>
      <c r="X27" s="1">
        <v>240782</v>
      </c>
      <c r="Y27" s="1">
        <v>454741</v>
      </c>
      <c r="Z27" s="1">
        <v>95494</v>
      </c>
    </row>
    <row r="28" spans="1:26" x14ac:dyDescent="0.35">
      <c r="A28" t="s">
        <v>383</v>
      </c>
      <c r="B28">
        <v>31</v>
      </c>
      <c r="C28">
        <v>0</v>
      </c>
      <c r="D28">
        <v>0</v>
      </c>
      <c r="E28">
        <v>0</v>
      </c>
      <c r="F28">
        <v>0</v>
      </c>
      <c r="G28">
        <v>0</v>
      </c>
      <c r="H28" s="1">
        <v>31920</v>
      </c>
      <c r="I28" s="1">
        <v>11704</v>
      </c>
      <c r="J28" s="1">
        <v>43624</v>
      </c>
      <c r="K28" s="1">
        <v>1024</v>
      </c>
      <c r="L28">
        <v>133</v>
      </c>
      <c r="M28">
        <v>133</v>
      </c>
      <c r="N28" s="1">
        <v>77239</v>
      </c>
      <c r="O28" s="1">
        <v>35690</v>
      </c>
      <c r="P28">
        <v>0</v>
      </c>
      <c r="Q28">
        <v>0.371</v>
      </c>
      <c r="R28">
        <v>0.88800000000000001</v>
      </c>
      <c r="S28">
        <v>9.4E-2</v>
      </c>
      <c r="T28">
        <v>0.29199999999999998</v>
      </c>
      <c r="U28">
        <v>0.22800000000000001</v>
      </c>
      <c r="V28" s="1">
        <v>367550</v>
      </c>
      <c r="W28" s="1">
        <v>622230</v>
      </c>
      <c r="X28" s="1">
        <v>202930</v>
      </c>
      <c r="Y28" s="1">
        <v>363571</v>
      </c>
      <c r="Z28" s="1">
        <v>110273</v>
      </c>
    </row>
    <row r="29" spans="1:26" x14ac:dyDescent="0.35">
      <c r="A29" t="s">
        <v>384</v>
      </c>
      <c r="B29">
        <v>13</v>
      </c>
      <c r="C29">
        <v>0</v>
      </c>
      <c r="D29">
        <v>0</v>
      </c>
      <c r="E29">
        <v>0</v>
      </c>
      <c r="F29">
        <v>0</v>
      </c>
      <c r="G29">
        <v>0</v>
      </c>
      <c r="H29" s="1">
        <v>12768</v>
      </c>
      <c r="I29" s="1">
        <v>11704</v>
      </c>
      <c r="J29" s="1">
        <v>24472</v>
      </c>
      <c r="K29" s="1">
        <v>1040</v>
      </c>
      <c r="L29">
        <v>135</v>
      </c>
      <c r="M29">
        <v>135</v>
      </c>
      <c r="N29" s="1">
        <v>84939</v>
      </c>
      <c r="O29" s="1">
        <v>56825</v>
      </c>
      <c r="P29">
        <v>0</v>
      </c>
      <c r="Q29">
        <v>0.29699999999999999</v>
      </c>
      <c r="R29">
        <v>0.77700000000000002</v>
      </c>
      <c r="S29">
        <v>5.0000000000000001E-3</v>
      </c>
      <c r="T29">
        <v>0.20100000000000001</v>
      </c>
      <c r="U29">
        <v>0.28199999999999997</v>
      </c>
      <c r="V29" s="1">
        <v>317976</v>
      </c>
      <c r="W29" s="1">
        <v>403809</v>
      </c>
      <c r="X29" s="1">
        <v>200966</v>
      </c>
      <c r="Y29" s="1">
        <v>340519</v>
      </c>
      <c r="Z29" s="1">
        <v>60468</v>
      </c>
    </row>
    <row r="30" spans="1:26" x14ac:dyDescent="0.35">
      <c r="A30" t="s">
        <v>385</v>
      </c>
      <c r="B30">
        <v>26</v>
      </c>
      <c r="C30">
        <v>1</v>
      </c>
      <c r="D30">
        <v>1</v>
      </c>
      <c r="E30">
        <v>0</v>
      </c>
      <c r="F30">
        <v>0</v>
      </c>
      <c r="G30">
        <v>0</v>
      </c>
      <c r="H30" s="1">
        <v>27664</v>
      </c>
      <c r="I30" s="1">
        <v>12768</v>
      </c>
      <c r="J30" s="1">
        <v>40432</v>
      </c>
      <c r="K30">
        <v>0.81799999999999995</v>
      </c>
      <c r="L30">
        <v>139</v>
      </c>
      <c r="M30">
        <v>139</v>
      </c>
      <c r="N30" s="1">
        <v>74557</v>
      </c>
      <c r="O30" s="1">
        <v>32860</v>
      </c>
      <c r="P30">
        <v>0</v>
      </c>
      <c r="Q30">
        <v>0.34100000000000003</v>
      </c>
      <c r="R30">
        <v>0.73499999999999999</v>
      </c>
      <c r="S30">
        <v>3.5000000000000003E-2</v>
      </c>
      <c r="T30">
        <v>0.29899999999999999</v>
      </c>
      <c r="U30">
        <v>0.185</v>
      </c>
      <c r="V30" s="1">
        <v>377406</v>
      </c>
      <c r="W30" s="1">
        <v>815174</v>
      </c>
      <c r="X30" s="1">
        <v>202493</v>
      </c>
      <c r="Y30" s="1">
        <v>345227</v>
      </c>
      <c r="Z30" s="1">
        <v>161504</v>
      </c>
    </row>
    <row r="31" spans="1:26" x14ac:dyDescent="0.35">
      <c r="A31" t="s">
        <v>386</v>
      </c>
      <c r="B31">
        <v>11</v>
      </c>
      <c r="C31">
        <v>1</v>
      </c>
      <c r="D31">
        <v>1</v>
      </c>
      <c r="E31">
        <v>0</v>
      </c>
      <c r="F31">
        <v>0</v>
      </c>
      <c r="G31">
        <v>0</v>
      </c>
      <c r="H31" s="1">
        <v>11704</v>
      </c>
      <c r="I31" s="1">
        <v>12768</v>
      </c>
      <c r="J31" s="1">
        <v>24472</v>
      </c>
      <c r="K31" s="1">
        <v>1166</v>
      </c>
      <c r="L31">
        <v>144</v>
      </c>
      <c r="M31">
        <v>144</v>
      </c>
      <c r="N31" s="1">
        <v>70535</v>
      </c>
      <c r="O31" s="1">
        <v>27252</v>
      </c>
      <c r="P31">
        <v>0</v>
      </c>
      <c r="Q31">
        <v>0.26100000000000001</v>
      </c>
      <c r="R31">
        <v>0.66300000000000003</v>
      </c>
      <c r="S31">
        <v>2.5000000000000001E-2</v>
      </c>
      <c r="T31">
        <v>0.20799999999999999</v>
      </c>
      <c r="U31">
        <v>0.183</v>
      </c>
      <c r="V31" s="1">
        <v>352267</v>
      </c>
      <c r="W31" s="1">
        <v>577135</v>
      </c>
      <c r="X31" s="1">
        <v>217031</v>
      </c>
      <c r="Y31" s="1">
        <v>309575</v>
      </c>
      <c r="Z31" s="1">
        <v>94992</v>
      </c>
    </row>
    <row r="32" spans="1:26" x14ac:dyDescent="0.35">
      <c r="A32" t="s">
        <v>387</v>
      </c>
      <c r="B32">
        <v>16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15960</v>
      </c>
      <c r="I32" s="1">
        <v>13832</v>
      </c>
      <c r="J32" s="1">
        <v>29792</v>
      </c>
      <c r="K32" s="1">
        <v>0.94799999999999995</v>
      </c>
      <c r="L32">
        <v>148</v>
      </c>
      <c r="M32">
        <v>148</v>
      </c>
      <c r="N32" s="1">
        <v>84469</v>
      </c>
      <c r="O32" s="1">
        <v>41321</v>
      </c>
      <c r="P32">
        <v>0</v>
      </c>
      <c r="Q32">
        <v>0.28699999999999998</v>
      </c>
      <c r="R32">
        <v>0.72899999999999998</v>
      </c>
      <c r="S32">
        <v>4.7E-2</v>
      </c>
      <c r="T32">
        <v>0.22900000000000001</v>
      </c>
      <c r="U32">
        <v>0.215</v>
      </c>
      <c r="V32" s="1">
        <v>391328</v>
      </c>
      <c r="W32" s="1">
        <v>724930</v>
      </c>
      <c r="X32" s="1">
        <v>204064</v>
      </c>
      <c r="Y32" s="1">
        <v>415663</v>
      </c>
      <c r="Z32" s="1">
        <v>154504</v>
      </c>
    </row>
    <row r="33" spans="1:26" x14ac:dyDescent="0.35">
      <c r="A33" t="s">
        <v>388</v>
      </c>
      <c r="B33">
        <v>14</v>
      </c>
      <c r="C33">
        <v>1</v>
      </c>
      <c r="D33">
        <v>1</v>
      </c>
      <c r="E33">
        <v>0</v>
      </c>
      <c r="F33">
        <v>0</v>
      </c>
      <c r="G33">
        <v>0</v>
      </c>
      <c r="H33" s="1">
        <v>14896</v>
      </c>
      <c r="I33" s="1">
        <v>13832</v>
      </c>
      <c r="J33" s="1">
        <v>28728</v>
      </c>
      <c r="K33" s="1">
        <v>1723</v>
      </c>
      <c r="L33">
        <v>152</v>
      </c>
      <c r="M33">
        <v>152</v>
      </c>
      <c r="N33" s="1">
        <v>71514</v>
      </c>
      <c r="O33" s="1">
        <v>29023</v>
      </c>
      <c r="P33">
        <v>0</v>
      </c>
      <c r="Q33">
        <v>0.37</v>
      </c>
      <c r="R33">
        <v>0.77900000000000003</v>
      </c>
      <c r="S33">
        <v>3.5000000000000003E-2</v>
      </c>
      <c r="T33">
        <v>0.29299999999999998</v>
      </c>
      <c r="U33">
        <v>0.27600000000000002</v>
      </c>
      <c r="V33" s="1">
        <v>367697</v>
      </c>
      <c r="W33" s="1">
        <v>648294</v>
      </c>
      <c r="X33" s="1">
        <v>211597</v>
      </c>
      <c r="Y33" s="1">
        <v>362861</v>
      </c>
      <c r="Z33" s="1">
        <v>135661</v>
      </c>
    </row>
    <row r="34" spans="1:26" x14ac:dyDescent="0.35">
      <c r="A34" t="s">
        <v>389</v>
      </c>
      <c r="B34">
        <v>21</v>
      </c>
      <c r="C34">
        <v>0</v>
      </c>
      <c r="D34">
        <v>0</v>
      </c>
      <c r="E34">
        <v>0</v>
      </c>
      <c r="F34">
        <v>0</v>
      </c>
      <c r="G34">
        <v>0</v>
      </c>
      <c r="H34" s="1">
        <v>21280</v>
      </c>
      <c r="I34" s="1">
        <v>14896</v>
      </c>
      <c r="J34" s="1">
        <v>36176</v>
      </c>
      <c r="K34" s="1">
        <v>2959</v>
      </c>
      <c r="L34">
        <v>155</v>
      </c>
      <c r="M34">
        <v>155</v>
      </c>
      <c r="N34" s="1">
        <v>56152</v>
      </c>
      <c r="O34" s="1">
        <v>25090</v>
      </c>
      <c r="P34">
        <v>0</v>
      </c>
      <c r="Q34">
        <v>0.27700000000000002</v>
      </c>
      <c r="R34">
        <v>0.67</v>
      </c>
      <c r="S34">
        <v>4.7E-2</v>
      </c>
      <c r="T34">
        <v>0.26500000000000001</v>
      </c>
      <c r="U34">
        <v>0.14899999999999999</v>
      </c>
      <c r="V34" s="1">
        <v>398567</v>
      </c>
      <c r="W34" s="1">
        <v>571642</v>
      </c>
      <c r="X34" s="1">
        <v>205076</v>
      </c>
      <c r="Y34" s="1">
        <v>409509</v>
      </c>
      <c r="Z34" s="1">
        <v>104030</v>
      </c>
    </row>
    <row r="35" spans="1:26" x14ac:dyDescent="0.35">
      <c r="A35" t="s">
        <v>390</v>
      </c>
      <c r="B35">
        <v>17</v>
      </c>
      <c r="C35">
        <v>1</v>
      </c>
      <c r="D35">
        <v>1</v>
      </c>
      <c r="E35">
        <v>0</v>
      </c>
      <c r="F35">
        <v>0</v>
      </c>
      <c r="G35">
        <v>0</v>
      </c>
      <c r="H35" s="1">
        <v>18088</v>
      </c>
      <c r="I35" s="1">
        <v>14896</v>
      </c>
      <c r="J35" s="1">
        <v>32984</v>
      </c>
      <c r="K35" s="1">
        <v>1926</v>
      </c>
      <c r="L35">
        <v>157</v>
      </c>
      <c r="M35">
        <v>157</v>
      </c>
      <c r="N35" s="1">
        <v>81957</v>
      </c>
      <c r="O35" s="1">
        <v>72104</v>
      </c>
      <c r="P35">
        <v>0</v>
      </c>
      <c r="Q35">
        <v>0.33</v>
      </c>
      <c r="R35">
        <v>0.84699999999999998</v>
      </c>
      <c r="S35">
        <v>8.1000000000000003E-2</v>
      </c>
      <c r="T35">
        <v>0.27500000000000002</v>
      </c>
      <c r="U35">
        <v>0.20699999999999999</v>
      </c>
      <c r="V35" s="1">
        <v>407062</v>
      </c>
      <c r="W35" s="1">
        <v>650148</v>
      </c>
      <c r="X35" s="1">
        <v>243407</v>
      </c>
      <c r="Y35" s="1">
        <v>398130</v>
      </c>
      <c r="Z35" s="1">
        <v>116986</v>
      </c>
    </row>
    <row r="36" spans="1:26" x14ac:dyDescent="0.35">
      <c r="A36" t="s">
        <v>391</v>
      </c>
      <c r="B36">
        <v>11</v>
      </c>
      <c r="C36">
        <v>0</v>
      </c>
      <c r="D36">
        <v>0</v>
      </c>
      <c r="E36">
        <v>0</v>
      </c>
      <c r="F36">
        <v>0</v>
      </c>
      <c r="G36">
        <v>0</v>
      </c>
      <c r="H36" s="1">
        <v>10640</v>
      </c>
      <c r="I36" s="1">
        <v>14896</v>
      </c>
      <c r="J36" s="1">
        <v>25536</v>
      </c>
      <c r="K36" s="1">
        <v>1863</v>
      </c>
      <c r="L36">
        <v>158</v>
      </c>
      <c r="M36">
        <v>158</v>
      </c>
      <c r="N36" s="1">
        <v>64002</v>
      </c>
      <c r="O36" s="1">
        <v>24678</v>
      </c>
      <c r="P36">
        <v>0</v>
      </c>
      <c r="Q36">
        <v>0.219</v>
      </c>
      <c r="R36">
        <v>0.48399999999999999</v>
      </c>
      <c r="S36">
        <v>2.7E-2</v>
      </c>
      <c r="T36">
        <v>0.224</v>
      </c>
      <c r="U36">
        <v>0.14199999999999999</v>
      </c>
      <c r="V36" s="1">
        <v>486577</v>
      </c>
      <c r="W36" s="1">
        <v>610213</v>
      </c>
      <c r="X36" s="1">
        <v>250704</v>
      </c>
      <c r="Y36" s="1">
        <v>481831</v>
      </c>
      <c r="Z36" s="1">
        <v>102080</v>
      </c>
    </row>
    <row r="37" spans="1:26" x14ac:dyDescent="0.35">
      <c r="A37" t="s">
        <v>392</v>
      </c>
      <c r="B37">
        <v>27</v>
      </c>
      <c r="C37">
        <v>2</v>
      </c>
      <c r="D37">
        <v>1</v>
      </c>
      <c r="E37">
        <v>0</v>
      </c>
      <c r="F37">
        <v>0</v>
      </c>
      <c r="G37">
        <v>0</v>
      </c>
      <c r="H37" s="1">
        <v>29792</v>
      </c>
      <c r="I37" s="1">
        <v>14896</v>
      </c>
      <c r="J37" s="1">
        <v>44688</v>
      </c>
      <c r="K37" s="1">
        <v>1598</v>
      </c>
      <c r="L37">
        <v>161</v>
      </c>
      <c r="M37">
        <v>161</v>
      </c>
      <c r="N37" s="1">
        <v>51932</v>
      </c>
      <c r="O37" s="1">
        <v>27366</v>
      </c>
      <c r="P37">
        <v>0</v>
      </c>
      <c r="Q37">
        <v>0.36399999999999999</v>
      </c>
      <c r="R37">
        <v>0.89200000000000002</v>
      </c>
      <c r="S37">
        <v>4.4999999999999998E-2</v>
      </c>
      <c r="T37">
        <v>0.32</v>
      </c>
      <c r="U37">
        <v>0.23</v>
      </c>
      <c r="V37" s="1">
        <v>294015</v>
      </c>
      <c r="W37" s="1">
        <v>474977</v>
      </c>
      <c r="X37" s="1">
        <v>201793</v>
      </c>
      <c r="Y37" s="1">
        <v>301191</v>
      </c>
      <c r="Z37" s="1">
        <v>73366</v>
      </c>
    </row>
    <row r="38" spans="1:26" x14ac:dyDescent="0.35">
      <c r="A38" t="s">
        <v>393</v>
      </c>
      <c r="B38">
        <v>25</v>
      </c>
      <c r="C38">
        <v>0</v>
      </c>
      <c r="D38">
        <v>0</v>
      </c>
      <c r="E38">
        <v>0</v>
      </c>
      <c r="F38">
        <v>0</v>
      </c>
      <c r="G38">
        <v>0</v>
      </c>
      <c r="H38" s="1">
        <v>25536</v>
      </c>
      <c r="I38" s="1">
        <v>14896</v>
      </c>
      <c r="J38" s="1">
        <v>40432</v>
      </c>
      <c r="K38" s="1">
        <v>3243</v>
      </c>
      <c r="L38">
        <v>163</v>
      </c>
      <c r="M38">
        <v>163</v>
      </c>
      <c r="N38" s="1">
        <v>48658</v>
      </c>
      <c r="O38" s="1">
        <v>26906</v>
      </c>
      <c r="P38">
        <v>0</v>
      </c>
      <c r="Q38">
        <v>0.29099999999999998</v>
      </c>
      <c r="R38">
        <v>0.81699999999999995</v>
      </c>
      <c r="S38">
        <v>0.104</v>
      </c>
      <c r="T38">
        <v>0.251</v>
      </c>
      <c r="U38">
        <v>0.18</v>
      </c>
      <c r="V38" s="1">
        <v>337471</v>
      </c>
      <c r="W38" s="1">
        <v>598147</v>
      </c>
      <c r="X38" s="1">
        <v>202291</v>
      </c>
      <c r="Y38" s="1">
        <v>340821</v>
      </c>
      <c r="Z38" s="1">
        <v>91577</v>
      </c>
    </row>
    <row r="39" spans="1:26" x14ac:dyDescent="0.35">
      <c r="A39" t="s">
        <v>394</v>
      </c>
      <c r="B39">
        <v>24</v>
      </c>
      <c r="C39">
        <v>0</v>
      </c>
      <c r="D39">
        <v>0</v>
      </c>
      <c r="E39">
        <v>0</v>
      </c>
      <c r="F39">
        <v>0</v>
      </c>
      <c r="G39">
        <v>0</v>
      </c>
      <c r="H39" s="1">
        <v>24472</v>
      </c>
      <c r="I39" s="1">
        <v>14896</v>
      </c>
      <c r="J39" s="1">
        <v>39368</v>
      </c>
      <c r="K39" s="1">
        <v>1645</v>
      </c>
      <c r="L39">
        <v>164</v>
      </c>
      <c r="M39">
        <v>164</v>
      </c>
      <c r="N39" s="1">
        <v>70299</v>
      </c>
      <c r="O39" s="1">
        <v>30239</v>
      </c>
      <c r="P39">
        <v>0</v>
      </c>
      <c r="Q39">
        <v>0.27</v>
      </c>
      <c r="R39" s="1">
        <v>0.67300000000000004</v>
      </c>
      <c r="S39">
        <v>4.4999999999999998E-2</v>
      </c>
      <c r="T39">
        <v>0.23300000000000001</v>
      </c>
      <c r="U39">
        <v>0.18</v>
      </c>
      <c r="V39" s="1">
        <v>352633</v>
      </c>
      <c r="W39" s="1">
        <v>669519</v>
      </c>
      <c r="X39" s="1">
        <v>205212</v>
      </c>
      <c r="Y39" s="1">
        <v>316408</v>
      </c>
      <c r="Z39" s="1">
        <v>123930</v>
      </c>
    </row>
    <row r="40" spans="1:26" x14ac:dyDescent="0.35">
      <c r="A40" t="s">
        <v>395</v>
      </c>
      <c r="B40">
        <v>26</v>
      </c>
      <c r="C40">
        <v>0</v>
      </c>
      <c r="D40">
        <v>0</v>
      </c>
      <c r="E40">
        <v>0</v>
      </c>
      <c r="F40">
        <v>0</v>
      </c>
      <c r="G40">
        <v>0</v>
      </c>
      <c r="H40" s="1">
        <v>26600</v>
      </c>
      <c r="I40" s="1">
        <v>14896</v>
      </c>
      <c r="J40" s="1">
        <v>41496</v>
      </c>
      <c r="K40" s="1">
        <v>3191</v>
      </c>
      <c r="L40">
        <v>166</v>
      </c>
      <c r="M40">
        <v>166</v>
      </c>
      <c r="N40" s="1">
        <v>83863</v>
      </c>
      <c r="O40" s="1">
        <v>62551</v>
      </c>
      <c r="P40">
        <v>0</v>
      </c>
      <c r="Q40">
        <v>0.249</v>
      </c>
      <c r="R40">
        <v>0.627</v>
      </c>
      <c r="S40">
        <v>5.7000000000000002E-2</v>
      </c>
      <c r="T40">
        <v>0.22</v>
      </c>
      <c r="U40">
        <v>0.158</v>
      </c>
      <c r="V40" s="1">
        <v>398382</v>
      </c>
      <c r="W40" s="1">
        <v>638171</v>
      </c>
      <c r="X40" s="1">
        <v>215479</v>
      </c>
      <c r="Y40" s="1">
        <v>414491</v>
      </c>
      <c r="Z40" s="1">
        <v>93463</v>
      </c>
    </row>
    <row r="41" spans="1:26" x14ac:dyDescent="0.35">
      <c r="A41" t="s">
        <v>396</v>
      </c>
      <c r="B41">
        <v>14</v>
      </c>
      <c r="C41">
        <v>0</v>
      </c>
      <c r="D41">
        <v>0</v>
      </c>
      <c r="E41">
        <v>0</v>
      </c>
      <c r="F41">
        <v>0</v>
      </c>
      <c r="G41">
        <v>0</v>
      </c>
      <c r="H41" s="1">
        <v>13832</v>
      </c>
      <c r="I41" s="1">
        <v>14896</v>
      </c>
      <c r="J41" s="1">
        <v>28728</v>
      </c>
      <c r="K41" s="1">
        <v>2364</v>
      </c>
      <c r="L41">
        <v>168</v>
      </c>
      <c r="M41">
        <v>168</v>
      </c>
      <c r="N41" s="1">
        <v>84599</v>
      </c>
      <c r="O41" s="1">
        <v>59364</v>
      </c>
      <c r="P41">
        <v>0</v>
      </c>
      <c r="Q41">
        <v>0.25600000000000001</v>
      </c>
      <c r="R41" s="1">
        <v>0.78600000000000003</v>
      </c>
      <c r="S41">
        <v>8.7999999999999995E-2</v>
      </c>
      <c r="T41">
        <v>0.20499999999999999</v>
      </c>
      <c r="U41">
        <v>0.17599999999999999</v>
      </c>
      <c r="V41" s="1">
        <v>410959</v>
      </c>
      <c r="W41" s="1">
        <v>642266</v>
      </c>
      <c r="X41" s="1">
        <v>281782</v>
      </c>
      <c r="Y41" s="1">
        <v>390309</v>
      </c>
      <c r="Z41" s="1">
        <v>103092</v>
      </c>
    </row>
    <row r="42" spans="1:26" x14ac:dyDescent="0.35">
      <c r="A42" t="s">
        <v>397</v>
      </c>
      <c r="B42">
        <v>25</v>
      </c>
      <c r="C42">
        <v>2</v>
      </c>
      <c r="D42">
        <v>1</v>
      </c>
      <c r="E42">
        <v>0</v>
      </c>
      <c r="F42">
        <v>0</v>
      </c>
      <c r="G42">
        <v>0</v>
      </c>
      <c r="H42" s="1">
        <v>27664</v>
      </c>
      <c r="I42" s="1">
        <v>14896</v>
      </c>
      <c r="J42" s="1">
        <v>42560</v>
      </c>
      <c r="K42" s="1">
        <v>3668</v>
      </c>
      <c r="L42">
        <v>169</v>
      </c>
      <c r="M42">
        <v>169</v>
      </c>
      <c r="N42" s="1">
        <v>52529</v>
      </c>
      <c r="O42" s="1">
        <v>25936</v>
      </c>
      <c r="P42">
        <v>0</v>
      </c>
      <c r="Q42">
        <v>0.30399999999999999</v>
      </c>
      <c r="R42" s="1">
        <v>0.71599999999999997</v>
      </c>
      <c r="S42">
        <v>4.7E-2</v>
      </c>
      <c r="T42">
        <v>0.34200000000000003</v>
      </c>
      <c r="U42">
        <v>0.16700000000000001</v>
      </c>
      <c r="V42" s="1">
        <v>371885</v>
      </c>
      <c r="W42" s="1">
        <v>686558</v>
      </c>
      <c r="X42" s="1">
        <v>200792</v>
      </c>
      <c r="Y42" s="1">
        <v>362824</v>
      </c>
      <c r="Z42" s="1">
        <v>119209</v>
      </c>
    </row>
    <row r="43" spans="1:26" x14ac:dyDescent="0.35">
      <c r="A43" t="s">
        <v>398</v>
      </c>
      <c r="B43">
        <v>12</v>
      </c>
      <c r="C43">
        <v>0</v>
      </c>
      <c r="D43">
        <v>0</v>
      </c>
      <c r="E43">
        <v>0</v>
      </c>
      <c r="F43">
        <v>0</v>
      </c>
      <c r="G43">
        <v>0</v>
      </c>
      <c r="H43" s="1">
        <v>11704</v>
      </c>
      <c r="I43" s="1">
        <v>17024</v>
      </c>
      <c r="J43" s="1">
        <v>28728</v>
      </c>
      <c r="K43" s="1">
        <v>2461</v>
      </c>
      <c r="L43">
        <v>180</v>
      </c>
      <c r="M43">
        <v>180</v>
      </c>
      <c r="N43" s="1">
        <v>82980</v>
      </c>
      <c r="O43" s="1">
        <v>46565</v>
      </c>
      <c r="P43">
        <v>0</v>
      </c>
      <c r="Q43">
        <v>0.34399999999999997</v>
      </c>
      <c r="R43" s="1">
        <v>0.65</v>
      </c>
      <c r="S43">
        <v>9.8000000000000004E-2</v>
      </c>
      <c r="T43">
        <v>0.36099999999999999</v>
      </c>
      <c r="U43">
        <v>0.13500000000000001</v>
      </c>
      <c r="V43" s="1">
        <v>386979</v>
      </c>
      <c r="W43" s="1">
        <v>510031</v>
      </c>
      <c r="X43" s="1">
        <v>234807</v>
      </c>
      <c r="Y43" s="1">
        <v>385032</v>
      </c>
      <c r="Z43" s="1">
        <v>90375</v>
      </c>
    </row>
    <row r="44" spans="1:26" x14ac:dyDescent="0.35">
      <c r="A44" t="s">
        <v>399</v>
      </c>
      <c r="B44">
        <v>11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10640</v>
      </c>
      <c r="I44" s="1">
        <v>17024</v>
      </c>
      <c r="J44" s="1">
        <v>27664</v>
      </c>
      <c r="K44" s="1">
        <v>2081</v>
      </c>
      <c r="L44">
        <v>183</v>
      </c>
      <c r="M44">
        <v>183</v>
      </c>
      <c r="N44" s="1">
        <v>60242</v>
      </c>
      <c r="O44" s="1">
        <v>24801</v>
      </c>
      <c r="P44">
        <v>0</v>
      </c>
      <c r="Q44">
        <v>0.247</v>
      </c>
      <c r="R44" s="1">
        <v>0.41799999999999998</v>
      </c>
      <c r="S44">
        <v>0.105</v>
      </c>
      <c r="T44">
        <v>0.27200000000000002</v>
      </c>
      <c r="U44">
        <v>0.10199999999999999</v>
      </c>
      <c r="V44" s="1">
        <v>426222</v>
      </c>
      <c r="W44" s="1">
        <v>708008</v>
      </c>
      <c r="X44" s="1">
        <v>224253</v>
      </c>
      <c r="Y44" s="1">
        <v>484498</v>
      </c>
      <c r="Z44" s="1">
        <v>163167</v>
      </c>
    </row>
    <row r="45" spans="1:26" x14ac:dyDescent="0.35">
      <c r="A45" t="s">
        <v>400</v>
      </c>
      <c r="B45">
        <v>21</v>
      </c>
      <c r="C45">
        <v>1</v>
      </c>
      <c r="D45">
        <v>1</v>
      </c>
      <c r="E45">
        <v>0</v>
      </c>
      <c r="F45">
        <v>0</v>
      </c>
      <c r="G45">
        <v>0</v>
      </c>
      <c r="H45" s="1">
        <v>22344</v>
      </c>
      <c r="I45" s="1">
        <v>18088</v>
      </c>
      <c r="J45" s="1">
        <v>40432</v>
      </c>
      <c r="K45" s="1">
        <v>3545</v>
      </c>
      <c r="L45">
        <v>187</v>
      </c>
      <c r="M45">
        <v>187</v>
      </c>
      <c r="N45" s="1">
        <v>84259</v>
      </c>
      <c r="O45" s="1">
        <v>54416</v>
      </c>
      <c r="P45">
        <v>0</v>
      </c>
      <c r="Q45">
        <v>0.26800000000000002</v>
      </c>
      <c r="R45">
        <v>0.63800000000000001</v>
      </c>
      <c r="S45">
        <v>3.1E-2</v>
      </c>
      <c r="T45">
        <v>0.27300000000000002</v>
      </c>
      <c r="U45">
        <v>0.156</v>
      </c>
      <c r="V45" s="1">
        <v>375852</v>
      </c>
      <c r="W45" s="1">
        <v>553007</v>
      </c>
      <c r="X45" s="1">
        <v>201689</v>
      </c>
      <c r="Y45" s="1">
        <v>361648</v>
      </c>
      <c r="Z45" s="1">
        <v>100370</v>
      </c>
    </row>
    <row r="46" spans="1:26" x14ac:dyDescent="0.35">
      <c r="A46" t="s">
        <v>401</v>
      </c>
      <c r="B46">
        <v>12</v>
      </c>
      <c r="C46">
        <v>1</v>
      </c>
      <c r="D46">
        <v>1</v>
      </c>
      <c r="E46">
        <v>0</v>
      </c>
      <c r="F46">
        <v>0</v>
      </c>
      <c r="G46">
        <v>0</v>
      </c>
      <c r="H46" s="1">
        <v>12768</v>
      </c>
      <c r="I46" s="1">
        <v>18088</v>
      </c>
      <c r="J46" s="1">
        <v>30856</v>
      </c>
      <c r="K46" s="1">
        <v>1264</v>
      </c>
      <c r="L46">
        <v>192</v>
      </c>
      <c r="M46">
        <v>192</v>
      </c>
      <c r="N46" s="1">
        <v>82762</v>
      </c>
      <c r="O46" s="1">
        <v>63679</v>
      </c>
      <c r="P46">
        <v>0</v>
      </c>
      <c r="Q46">
        <v>0.35599999999999998</v>
      </c>
      <c r="R46">
        <v>0.61899999999999999</v>
      </c>
      <c r="S46">
        <v>0.104</v>
      </c>
      <c r="T46">
        <v>0.32400000000000001</v>
      </c>
      <c r="U46">
        <v>0.16200000000000001</v>
      </c>
      <c r="V46" s="1">
        <v>338110</v>
      </c>
      <c r="W46" s="1">
        <v>529067</v>
      </c>
      <c r="X46" s="1">
        <v>210984</v>
      </c>
      <c r="Y46" s="1">
        <v>348085</v>
      </c>
      <c r="Z46" s="1">
        <v>92522</v>
      </c>
    </row>
    <row r="47" spans="1:26" x14ac:dyDescent="0.35">
      <c r="A47" t="s">
        <v>402</v>
      </c>
      <c r="B47">
        <v>20</v>
      </c>
      <c r="C47">
        <v>0</v>
      </c>
      <c r="D47">
        <v>0</v>
      </c>
      <c r="E47">
        <v>0</v>
      </c>
      <c r="F47">
        <v>0</v>
      </c>
      <c r="G47">
        <v>0</v>
      </c>
      <c r="H47" s="1">
        <v>20216</v>
      </c>
      <c r="I47" s="1">
        <v>18088</v>
      </c>
      <c r="J47" s="1">
        <v>38304</v>
      </c>
      <c r="K47" s="1">
        <v>1254</v>
      </c>
      <c r="L47">
        <v>193</v>
      </c>
      <c r="M47">
        <v>193</v>
      </c>
      <c r="N47" s="1">
        <v>83528</v>
      </c>
      <c r="O47" s="1">
        <v>60902</v>
      </c>
      <c r="P47">
        <v>0</v>
      </c>
      <c r="Q47">
        <v>0.27100000000000002</v>
      </c>
      <c r="R47" s="1">
        <v>0.78400000000000003</v>
      </c>
      <c r="S47">
        <v>2.7E-2</v>
      </c>
      <c r="T47">
        <v>0.23</v>
      </c>
      <c r="U47">
        <v>0.186</v>
      </c>
      <c r="V47" s="1">
        <v>324878</v>
      </c>
      <c r="W47" s="1">
        <v>469241</v>
      </c>
      <c r="X47" s="1">
        <v>216586</v>
      </c>
      <c r="Y47" s="1">
        <v>329188</v>
      </c>
      <c r="Z47" s="1">
        <v>71983</v>
      </c>
    </row>
    <row r="48" spans="1:26" x14ac:dyDescent="0.35">
      <c r="A48" t="s">
        <v>403</v>
      </c>
      <c r="B48">
        <v>20</v>
      </c>
      <c r="C48">
        <v>0</v>
      </c>
      <c r="D48">
        <v>0</v>
      </c>
      <c r="E48">
        <v>0</v>
      </c>
      <c r="F48">
        <v>0</v>
      </c>
      <c r="G48">
        <v>0</v>
      </c>
      <c r="H48" s="1">
        <v>20216</v>
      </c>
      <c r="I48" s="1">
        <v>19152</v>
      </c>
      <c r="J48" s="1">
        <v>39368</v>
      </c>
      <c r="K48" s="1">
        <v>2606</v>
      </c>
      <c r="L48">
        <v>194</v>
      </c>
      <c r="M48">
        <v>194</v>
      </c>
      <c r="N48" s="1">
        <v>83085</v>
      </c>
      <c r="O48" s="1">
        <v>66907</v>
      </c>
      <c r="P48">
        <v>0</v>
      </c>
      <c r="Q48">
        <v>0.312</v>
      </c>
      <c r="R48" s="1">
        <v>0.58299999999999996</v>
      </c>
      <c r="S48">
        <v>8.7999999999999995E-2</v>
      </c>
      <c r="T48">
        <v>0.32900000000000001</v>
      </c>
      <c r="U48">
        <v>0.15</v>
      </c>
      <c r="V48" s="1">
        <v>432144</v>
      </c>
      <c r="W48" s="1">
        <v>670139</v>
      </c>
      <c r="X48" s="1">
        <v>224542</v>
      </c>
      <c r="Y48" s="1">
        <v>428137</v>
      </c>
      <c r="Z48" s="1">
        <v>128366</v>
      </c>
    </row>
    <row r="49" spans="1:26" x14ac:dyDescent="0.35">
      <c r="A49" t="s">
        <v>404</v>
      </c>
      <c r="B49">
        <v>13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12768</v>
      </c>
      <c r="I49" s="1">
        <v>20216</v>
      </c>
      <c r="J49" s="1">
        <v>32984</v>
      </c>
      <c r="K49" s="1">
        <v>0.39300000000000002</v>
      </c>
      <c r="L49">
        <v>205</v>
      </c>
      <c r="M49">
        <v>205</v>
      </c>
      <c r="N49" s="1">
        <v>84269</v>
      </c>
      <c r="O49" s="1">
        <v>39380</v>
      </c>
      <c r="P49">
        <v>0</v>
      </c>
      <c r="Q49">
        <v>0.214</v>
      </c>
      <c r="R49">
        <v>0.42299999999999999</v>
      </c>
      <c r="S49">
        <v>4.8000000000000001E-2</v>
      </c>
      <c r="T49">
        <v>0.20899999999999999</v>
      </c>
      <c r="U49">
        <v>0.122</v>
      </c>
      <c r="V49" s="1">
        <v>315759</v>
      </c>
      <c r="W49" s="1">
        <v>402826</v>
      </c>
      <c r="X49" s="1">
        <v>210893</v>
      </c>
      <c r="Y49" s="1">
        <v>308745</v>
      </c>
      <c r="Z49" s="1">
        <v>45282</v>
      </c>
    </row>
    <row r="50" spans="1:26" x14ac:dyDescent="0.35">
      <c r="A50" t="s">
        <v>405</v>
      </c>
      <c r="B50">
        <v>11</v>
      </c>
      <c r="C50">
        <v>0</v>
      </c>
      <c r="D50">
        <v>0</v>
      </c>
      <c r="E50">
        <v>0</v>
      </c>
      <c r="F50">
        <v>0</v>
      </c>
      <c r="G50">
        <v>0</v>
      </c>
      <c r="H50" s="1">
        <v>10640</v>
      </c>
      <c r="I50" s="1">
        <v>20216</v>
      </c>
      <c r="J50" s="1">
        <v>30856</v>
      </c>
      <c r="K50" s="1">
        <v>1803</v>
      </c>
      <c r="L50">
        <v>208</v>
      </c>
      <c r="M50">
        <v>208</v>
      </c>
      <c r="N50" s="1">
        <v>48004</v>
      </c>
      <c r="O50" s="1">
        <v>27202</v>
      </c>
      <c r="P50">
        <v>0</v>
      </c>
      <c r="Q50">
        <v>0.26100000000000001</v>
      </c>
      <c r="R50" s="1">
        <v>0.70699999999999996</v>
      </c>
      <c r="S50">
        <v>5.5E-2</v>
      </c>
      <c r="T50">
        <v>0.2</v>
      </c>
      <c r="U50">
        <v>0.19</v>
      </c>
      <c r="V50" s="1">
        <v>376830</v>
      </c>
      <c r="W50" s="1">
        <v>794672</v>
      </c>
      <c r="X50" s="1">
        <v>212532</v>
      </c>
      <c r="Y50" s="1">
        <v>311306</v>
      </c>
      <c r="Z50" s="1">
        <v>169070</v>
      </c>
    </row>
    <row r="51" spans="1:26" x14ac:dyDescent="0.35">
      <c r="A51" t="s">
        <v>406</v>
      </c>
      <c r="B51">
        <v>15</v>
      </c>
      <c r="C51">
        <v>0</v>
      </c>
      <c r="D51">
        <v>0</v>
      </c>
      <c r="E51">
        <v>0</v>
      </c>
      <c r="F51">
        <v>0</v>
      </c>
      <c r="G51">
        <v>0</v>
      </c>
      <c r="H51" s="1">
        <v>14896</v>
      </c>
      <c r="I51" s="1">
        <v>20216</v>
      </c>
      <c r="J51" s="1">
        <v>35112</v>
      </c>
      <c r="K51" s="1">
        <v>2645</v>
      </c>
      <c r="L51">
        <v>212</v>
      </c>
      <c r="M51">
        <v>212</v>
      </c>
      <c r="N51" s="1">
        <v>69063</v>
      </c>
      <c r="O51" s="1">
        <v>27023</v>
      </c>
      <c r="P51">
        <v>0</v>
      </c>
      <c r="Q51">
        <v>0.32500000000000001</v>
      </c>
      <c r="R51">
        <v>0.51500000000000001</v>
      </c>
      <c r="S51">
        <v>0.16</v>
      </c>
      <c r="T51">
        <v>0.32700000000000001</v>
      </c>
      <c r="U51">
        <v>0.11700000000000001</v>
      </c>
      <c r="V51" s="1">
        <v>417494</v>
      </c>
      <c r="W51" s="1">
        <v>638600</v>
      </c>
      <c r="X51" s="1">
        <v>200283</v>
      </c>
      <c r="Y51" s="1">
        <v>430145</v>
      </c>
      <c r="Z51" s="1">
        <v>144309</v>
      </c>
    </row>
    <row r="52" spans="1:26" x14ac:dyDescent="0.35">
      <c r="A52" t="s">
        <v>407</v>
      </c>
      <c r="B52">
        <v>17</v>
      </c>
      <c r="C52">
        <v>2</v>
      </c>
      <c r="D52">
        <v>1</v>
      </c>
      <c r="E52">
        <v>0</v>
      </c>
      <c r="F52">
        <v>0</v>
      </c>
      <c r="G52">
        <v>0</v>
      </c>
      <c r="H52" s="1">
        <v>19152</v>
      </c>
      <c r="I52" s="1">
        <v>20216</v>
      </c>
      <c r="J52" s="1">
        <v>39368</v>
      </c>
      <c r="K52" s="1">
        <v>2819</v>
      </c>
      <c r="L52">
        <v>213</v>
      </c>
      <c r="M52">
        <v>213</v>
      </c>
      <c r="N52" s="1">
        <v>49840</v>
      </c>
      <c r="O52" s="1">
        <v>26435</v>
      </c>
      <c r="P52">
        <v>0</v>
      </c>
      <c r="Q52">
        <v>0.23899999999999999</v>
      </c>
      <c r="R52">
        <v>0.59699999999999998</v>
      </c>
      <c r="S52">
        <v>6.3E-2</v>
      </c>
      <c r="T52">
        <v>0.22</v>
      </c>
      <c r="U52">
        <v>0.14299999999999999</v>
      </c>
      <c r="V52" s="1">
        <v>362858</v>
      </c>
      <c r="W52" s="1">
        <v>568199</v>
      </c>
      <c r="X52" s="1">
        <v>221665</v>
      </c>
      <c r="Y52" s="1">
        <v>357924</v>
      </c>
      <c r="Z52" s="1">
        <v>103414</v>
      </c>
    </row>
    <row r="53" spans="1:26" x14ac:dyDescent="0.35">
      <c r="A53" t="s">
        <v>408</v>
      </c>
      <c r="B53">
        <v>18</v>
      </c>
      <c r="C53">
        <v>2</v>
      </c>
      <c r="D53">
        <v>1</v>
      </c>
      <c r="E53">
        <v>0</v>
      </c>
      <c r="F53">
        <v>0</v>
      </c>
      <c r="G53">
        <v>0</v>
      </c>
      <c r="H53" s="1">
        <v>20216</v>
      </c>
      <c r="I53" s="1">
        <v>21280</v>
      </c>
      <c r="J53" s="1">
        <v>41496</v>
      </c>
      <c r="K53" s="1">
        <v>2091</v>
      </c>
      <c r="L53">
        <v>218</v>
      </c>
      <c r="M53">
        <v>218</v>
      </c>
      <c r="N53" s="1">
        <v>80166</v>
      </c>
      <c r="O53" s="1">
        <v>36185</v>
      </c>
      <c r="P53">
        <v>0</v>
      </c>
      <c r="Q53">
        <v>0.39800000000000002</v>
      </c>
      <c r="R53">
        <v>0.90400000000000003</v>
      </c>
      <c r="S53">
        <v>0.12</v>
      </c>
      <c r="T53">
        <v>0.32900000000000001</v>
      </c>
      <c r="U53">
        <v>0.23699999999999999</v>
      </c>
      <c r="V53" s="1">
        <v>327080</v>
      </c>
      <c r="W53" s="1">
        <v>498816</v>
      </c>
      <c r="X53" s="1">
        <v>205920</v>
      </c>
      <c r="Y53" s="1">
        <v>311730</v>
      </c>
      <c r="Z53" s="1">
        <v>83227</v>
      </c>
    </row>
    <row r="54" spans="1:26" x14ac:dyDescent="0.35">
      <c r="A54" t="s">
        <v>409</v>
      </c>
      <c r="B54">
        <v>12</v>
      </c>
      <c r="C54">
        <v>0</v>
      </c>
      <c r="D54">
        <v>0</v>
      </c>
      <c r="E54">
        <v>0</v>
      </c>
      <c r="F54">
        <v>0</v>
      </c>
      <c r="G54">
        <v>0</v>
      </c>
      <c r="H54" s="1">
        <v>11704</v>
      </c>
      <c r="I54" s="1">
        <v>22344</v>
      </c>
      <c r="J54" s="1">
        <v>34048</v>
      </c>
      <c r="K54">
        <v>0.84099999999999997</v>
      </c>
      <c r="L54">
        <v>221</v>
      </c>
      <c r="M54">
        <v>221</v>
      </c>
      <c r="N54" s="1">
        <v>60120</v>
      </c>
      <c r="O54" s="1">
        <v>27216</v>
      </c>
      <c r="P54">
        <v>0</v>
      </c>
      <c r="Q54">
        <v>0.24299999999999999</v>
      </c>
      <c r="R54">
        <v>0.622</v>
      </c>
      <c r="S54">
        <v>4.2999999999999997E-2</v>
      </c>
      <c r="T54">
        <v>0.22</v>
      </c>
      <c r="U54">
        <v>0.17799999999999999</v>
      </c>
      <c r="V54" s="1">
        <v>331492</v>
      </c>
      <c r="W54" s="1">
        <v>548138</v>
      </c>
      <c r="X54" s="1">
        <v>200165</v>
      </c>
      <c r="Y54" s="1">
        <v>311791</v>
      </c>
      <c r="Z54" s="1">
        <v>120470</v>
      </c>
    </row>
    <row r="55" spans="1:26" x14ac:dyDescent="0.35">
      <c r="A55" t="s">
        <v>410</v>
      </c>
      <c r="B55">
        <v>15</v>
      </c>
      <c r="C55">
        <v>0</v>
      </c>
      <c r="D55">
        <v>0</v>
      </c>
      <c r="E55">
        <v>0</v>
      </c>
      <c r="F55">
        <v>0</v>
      </c>
      <c r="G55">
        <v>0</v>
      </c>
      <c r="H55" s="1">
        <v>14896</v>
      </c>
      <c r="I55" s="1">
        <v>22344</v>
      </c>
      <c r="J55" s="1">
        <v>37240</v>
      </c>
      <c r="K55" s="1">
        <v>1250</v>
      </c>
      <c r="L55">
        <v>228</v>
      </c>
      <c r="M55">
        <v>228</v>
      </c>
      <c r="N55" s="1">
        <v>79259</v>
      </c>
      <c r="O55" s="1">
        <v>37597</v>
      </c>
      <c r="P55">
        <v>0</v>
      </c>
      <c r="Q55">
        <v>0.29799999999999999</v>
      </c>
      <c r="R55">
        <v>0.72399999999999998</v>
      </c>
      <c r="S55">
        <v>0.08</v>
      </c>
      <c r="T55">
        <v>0.317</v>
      </c>
      <c r="U55">
        <v>0.184</v>
      </c>
      <c r="V55" s="1">
        <v>304965</v>
      </c>
      <c r="W55" s="1">
        <v>441133</v>
      </c>
      <c r="X55" s="1">
        <v>201257</v>
      </c>
      <c r="Y55" s="1">
        <v>304250</v>
      </c>
      <c r="Z55" s="1">
        <v>59952</v>
      </c>
    </row>
    <row r="56" spans="1:26" x14ac:dyDescent="0.35">
      <c r="A56" t="s">
        <v>411</v>
      </c>
      <c r="B56">
        <v>12</v>
      </c>
      <c r="C56">
        <v>1</v>
      </c>
      <c r="D56">
        <v>1</v>
      </c>
      <c r="E56">
        <v>0</v>
      </c>
      <c r="F56">
        <v>0</v>
      </c>
      <c r="G56">
        <v>0</v>
      </c>
      <c r="H56" s="1">
        <v>12768</v>
      </c>
      <c r="I56" s="1">
        <v>23408</v>
      </c>
      <c r="J56" s="1">
        <v>36176</v>
      </c>
      <c r="K56" s="1">
        <v>1162</v>
      </c>
      <c r="L56">
        <v>235</v>
      </c>
      <c r="M56">
        <v>235</v>
      </c>
      <c r="N56" s="1">
        <v>51098</v>
      </c>
      <c r="O56" s="1">
        <v>25420</v>
      </c>
      <c r="P56">
        <v>0</v>
      </c>
      <c r="Q56">
        <v>0.22900000000000001</v>
      </c>
      <c r="R56" s="1">
        <v>0.51100000000000001</v>
      </c>
      <c r="S56">
        <v>6.8000000000000005E-2</v>
      </c>
      <c r="T56">
        <v>0.185</v>
      </c>
      <c r="U56">
        <v>0.13400000000000001</v>
      </c>
      <c r="V56" s="1">
        <v>387787</v>
      </c>
      <c r="W56" s="1">
        <v>533880</v>
      </c>
      <c r="X56" s="1">
        <v>275229</v>
      </c>
      <c r="Y56" s="1">
        <v>361901</v>
      </c>
      <c r="Z56" s="1">
        <v>72724</v>
      </c>
    </row>
    <row r="57" spans="1:26" x14ac:dyDescent="0.35">
      <c r="A57" t="s">
        <v>412</v>
      </c>
      <c r="B57">
        <v>12</v>
      </c>
      <c r="C57">
        <v>0</v>
      </c>
      <c r="D57">
        <v>0</v>
      </c>
      <c r="E57">
        <v>0</v>
      </c>
      <c r="F57">
        <v>0</v>
      </c>
      <c r="G57">
        <v>0</v>
      </c>
      <c r="H57" s="1">
        <v>11704</v>
      </c>
      <c r="I57" s="1">
        <v>25536</v>
      </c>
      <c r="J57" s="1">
        <v>37240</v>
      </c>
      <c r="K57" s="1">
        <v>2067</v>
      </c>
      <c r="L57">
        <v>240</v>
      </c>
      <c r="M57">
        <v>240</v>
      </c>
      <c r="N57" s="1">
        <v>65237</v>
      </c>
      <c r="O57" s="1">
        <v>26587</v>
      </c>
      <c r="P57">
        <v>0</v>
      </c>
      <c r="Q57">
        <v>0.30299999999999999</v>
      </c>
      <c r="R57">
        <v>0.45700000000000002</v>
      </c>
      <c r="S57">
        <v>4.2999999999999997E-2</v>
      </c>
      <c r="T57">
        <v>0.34899999999999998</v>
      </c>
      <c r="U57">
        <v>0.14199999999999999</v>
      </c>
      <c r="V57" s="1">
        <v>378173</v>
      </c>
      <c r="W57" s="1">
        <v>622261</v>
      </c>
      <c r="X57" s="1">
        <v>234568</v>
      </c>
      <c r="Y57" s="1">
        <v>383652</v>
      </c>
      <c r="Z57" s="1">
        <v>115131</v>
      </c>
    </row>
    <row r="58" spans="1:26" x14ac:dyDescent="0.35">
      <c r="A58" t="s">
        <v>413</v>
      </c>
      <c r="B58">
        <v>25</v>
      </c>
      <c r="C58">
        <v>3</v>
      </c>
      <c r="D58">
        <v>1</v>
      </c>
      <c r="E58">
        <v>0</v>
      </c>
      <c r="F58">
        <v>0</v>
      </c>
      <c r="G58">
        <v>0</v>
      </c>
      <c r="H58" s="1">
        <v>28728</v>
      </c>
      <c r="I58" s="1">
        <v>25536</v>
      </c>
      <c r="J58" s="1">
        <v>54264</v>
      </c>
      <c r="K58" s="1">
        <v>0.91700000000000004</v>
      </c>
      <c r="L58">
        <v>242</v>
      </c>
      <c r="M58">
        <v>242</v>
      </c>
      <c r="N58" s="1">
        <v>83949</v>
      </c>
      <c r="O58" s="1">
        <v>57842</v>
      </c>
      <c r="P58">
        <v>0</v>
      </c>
      <c r="Q58">
        <v>0.252</v>
      </c>
      <c r="R58">
        <v>0.51700000000000002</v>
      </c>
      <c r="S58">
        <v>6.0000000000000001E-3</v>
      </c>
      <c r="T58">
        <v>0.27900000000000003</v>
      </c>
      <c r="U58">
        <v>0.157</v>
      </c>
      <c r="V58" s="1">
        <v>261072</v>
      </c>
      <c r="W58" s="1">
        <v>361288</v>
      </c>
      <c r="X58" s="1">
        <v>203594</v>
      </c>
      <c r="Y58" s="1">
        <v>251636</v>
      </c>
      <c r="Z58" s="1">
        <v>40385</v>
      </c>
    </row>
    <row r="59" spans="1:26" x14ac:dyDescent="0.35">
      <c r="A59" t="s">
        <v>414</v>
      </c>
      <c r="B59">
        <v>22</v>
      </c>
      <c r="C59">
        <v>0</v>
      </c>
      <c r="D59">
        <v>0</v>
      </c>
      <c r="E59">
        <v>0</v>
      </c>
      <c r="F59">
        <v>0</v>
      </c>
      <c r="G59">
        <v>0</v>
      </c>
      <c r="H59" s="1">
        <v>22344</v>
      </c>
      <c r="I59" s="1">
        <v>27664</v>
      </c>
      <c r="J59" s="1">
        <v>50008</v>
      </c>
      <c r="K59" s="1">
        <v>2891</v>
      </c>
      <c r="L59">
        <v>253</v>
      </c>
      <c r="M59">
        <v>253</v>
      </c>
      <c r="N59" s="1">
        <v>82699</v>
      </c>
      <c r="O59" s="1">
        <v>69344</v>
      </c>
      <c r="P59">
        <v>0</v>
      </c>
      <c r="Q59">
        <v>0.33700000000000002</v>
      </c>
      <c r="R59">
        <v>0.80200000000000005</v>
      </c>
      <c r="S59">
        <v>0.114</v>
      </c>
      <c r="T59">
        <v>0.27300000000000002</v>
      </c>
      <c r="U59">
        <v>0.20699999999999999</v>
      </c>
      <c r="V59" s="1">
        <v>358211</v>
      </c>
      <c r="W59" s="1">
        <v>546407</v>
      </c>
      <c r="X59" s="1">
        <v>216732</v>
      </c>
      <c r="Y59" s="1">
        <v>375383</v>
      </c>
      <c r="Z59" s="1">
        <v>85689</v>
      </c>
    </row>
    <row r="60" spans="1:26" x14ac:dyDescent="0.35">
      <c r="A60" t="s">
        <v>415</v>
      </c>
      <c r="B60">
        <v>14</v>
      </c>
      <c r="C60">
        <v>1</v>
      </c>
      <c r="D60">
        <v>1</v>
      </c>
      <c r="E60">
        <v>0</v>
      </c>
      <c r="F60">
        <v>0</v>
      </c>
      <c r="G60">
        <v>0</v>
      </c>
      <c r="H60" s="1">
        <v>14896</v>
      </c>
      <c r="I60" s="1">
        <v>27664</v>
      </c>
      <c r="J60" s="1">
        <v>42560</v>
      </c>
      <c r="K60" s="1">
        <v>0.29499999999999998</v>
      </c>
      <c r="L60">
        <v>259</v>
      </c>
      <c r="M60">
        <v>259</v>
      </c>
      <c r="N60" s="1">
        <v>84529</v>
      </c>
      <c r="O60" s="1">
        <v>39931</v>
      </c>
      <c r="P60">
        <v>0</v>
      </c>
      <c r="Q60">
        <v>0.22700000000000001</v>
      </c>
      <c r="R60">
        <v>0.48199999999999998</v>
      </c>
      <c r="S60">
        <v>4.9000000000000002E-2</v>
      </c>
      <c r="T60">
        <v>0.223</v>
      </c>
      <c r="U60">
        <v>0.124</v>
      </c>
      <c r="V60" s="1">
        <v>559105</v>
      </c>
      <c r="W60" s="1">
        <v>803582</v>
      </c>
      <c r="X60" s="1">
        <v>238007</v>
      </c>
      <c r="Y60" s="1">
        <v>717526</v>
      </c>
      <c r="Z60" s="1">
        <v>219947</v>
      </c>
    </row>
    <row r="61" spans="1:26" x14ac:dyDescent="0.35">
      <c r="A61" t="s">
        <v>416</v>
      </c>
      <c r="B61">
        <v>13</v>
      </c>
      <c r="C61">
        <v>0</v>
      </c>
      <c r="D61">
        <v>0</v>
      </c>
      <c r="E61">
        <v>0</v>
      </c>
      <c r="F61">
        <v>0</v>
      </c>
      <c r="G61">
        <v>0</v>
      </c>
      <c r="H61" s="1">
        <v>12768</v>
      </c>
      <c r="I61" s="1">
        <v>27664</v>
      </c>
      <c r="J61" s="1">
        <v>40432</v>
      </c>
      <c r="K61" s="1">
        <v>2316</v>
      </c>
      <c r="L61">
        <v>260</v>
      </c>
      <c r="M61">
        <v>260</v>
      </c>
      <c r="N61" s="1">
        <v>67642</v>
      </c>
      <c r="O61" s="1">
        <v>26631</v>
      </c>
      <c r="P61">
        <v>0</v>
      </c>
      <c r="Q61">
        <v>0.32500000000000001</v>
      </c>
      <c r="R61">
        <v>0.49199999999999999</v>
      </c>
      <c r="S61">
        <v>6.2E-2</v>
      </c>
      <c r="T61">
        <v>0.34300000000000003</v>
      </c>
      <c r="U61">
        <v>0.121</v>
      </c>
      <c r="V61" s="1">
        <v>356529</v>
      </c>
      <c r="W61" s="1">
        <v>531477</v>
      </c>
      <c r="X61" s="1">
        <v>250558</v>
      </c>
      <c r="Y61" s="1">
        <v>333731</v>
      </c>
      <c r="Z61" s="1">
        <v>86010</v>
      </c>
    </row>
    <row r="62" spans="1:26" x14ac:dyDescent="0.35">
      <c r="A62" t="s">
        <v>417</v>
      </c>
      <c r="B62">
        <v>20</v>
      </c>
      <c r="C62">
        <v>1</v>
      </c>
      <c r="D62">
        <v>1</v>
      </c>
      <c r="E62">
        <v>0</v>
      </c>
      <c r="F62">
        <v>0</v>
      </c>
      <c r="G62">
        <v>0</v>
      </c>
      <c r="H62" s="1">
        <v>21280</v>
      </c>
      <c r="I62" s="1">
        <v>28728</v>
      </c>
      <c r="J62" s="1">
        <v>50008</v>
      </c>
      <c r="K62" s="1">
        <v>3841</v>
      </c>
      <c r="L62">
        <v>268</v>
      </c>
      <c r="M62">
        <v>268</v>
      </c>
      <c r="N62" s="1">
        <v>84378</v>
      </c>
      <c r="O62" s="1">
        <v>53341</v>
      </c>
      <c r="P62">
        <v>0</v>
      </c>
      <c r="Q62">
        <v>0.33100000000000002</v>
      </c>
      <c r="R62">
        <v>0.76</v>
      </c>
      <c r="S62">
        <v>7.1999999999999995E-2</v>
      </c>
      <c r="T62">
        <v>0.34100000000000003</v>
      </c>
      <c r="U62">
        <v>0.17199999999999999</v>
      </c>
      <c r="V62" s="1">
        <v>442923</v>
      </c>
      <c r="W62" s="1">
        <v>731289</v>
      </c>
      <c r="X62" s="1">
        <v>203894</v>
      </c>
      <c r="Y62" s="1">
        <v>412012</v>
      </c>
      <c r="Z62" s="1">
        <v>159697</v>
      </c>
    </row>
    <row r="63" spans="1:26" x14ac:dyDescent="0.35">
      <c r="A63" t="s">
        <v>418</v>
      </c>
      <c r="B63">
        <v>19</v>
      </c>
      <c r="C63">
        <v>0</v>
      </c>
      <c r="D63">
        <v>0</v>
      </c>
      <c r="E63">
        <v>0</v>
      </c>
      <c r="F63">
        <v>0</v>
      </c>
      <c r="G63">
        <v>0</v>
      </c>
      <c r="H63" s="1">
        <v>19152</v>
      </c>
      <c r="I63" s="1">
        <v>28728</v>
      </c>
      <c r="J63" s="1">
        <v>47880</v>
      </c>
      <c r="K63" s="1">
        <v>3024</v>
      </c>
      <c r="L63">
        <v>269</v>
      </c>
      <c r="M63">
        <v>269</v>
      </c>
      <c r="N63" s="1">
        <v>85281</v>
      </c>
      <c r="O63" s="1">
        <v>49322</v>
      </c>
      <c r="P63">
        <v>0</v>
      </c>
      <c r="Q63">
        <v>0.34699999999999998</v>
      </c>
      <c r="R63">
        <v>0.68899999999999995</v>
      </c>
      <c r="S63">
        <v>0.11600000000000001</v>
      </c>
      <c r="T63">
        <v>0.32600000000000001</v>
      </c>
      <c r="U63">
        <v>0.17399999999999999</v>
      </c>
      <c r="V63" s="1">
        <v>419419</v>
      </c>
      <c r="W63" s="1">
        <v>675898</v>
      </c>
      <c r="X63" s="1">
        <v>223891</v>
      </c>
      <c r="Y63" s="1">
        <v>391388</v>
      </c>
      <c r="Z63" s="1">
        <v>150016</v>
      </c>
    </row>
    <row r="64" spans="1:26" x14ac:dyDescent="0.35">
      <c r="A64" t="s">
        <v>419</v>
      </c>
      <c r="B64">
        <v>13</v>
      </c>
      <c r="C64">
        <v>3</v>
      </c>
      <c r="D64">
        <v>1</v>
      </c>
      <c r="E64">
        <v>0</v>
      </c>
      <c r="F64">
        <v>0</v>
      </c>
      <c r="G64">
        <v>0</v>
      </c>
      <c r="H64" s="1">
        <v>15960</v>
      </c>
      <c r="I64" s="1">
        <v>32984</v>
      </c>
      <c r="J64" s="1">
        <v>48944</v>
      </c>
      <c r="K64" s="1">
        <v>2740</v>
      </c>
      <c r="L64">
        <v>292</v>
      </c>
      <c r="M64">
        <v>292</v>
      </c>
      <c r="N64" s="1">
        <v>85737</v>
      </c>
      <c r="O64" s="1">
        <v>52923</v>
      </c>
      <c r="P64">
        <v>0</v>
      </c>
      <c r="Q64">
        <v>0.311</v>
      </c>
      <c r="R64" s="1">
        <v>0.59299999999999997</v>
      </c>
      <c r="S64">
        <v>0.107</v>
      </c>
      <c r="T64">
        <v>0.28000000000000003</v>
      </c>
      <c r="U64">
        <v>0.159</v>
      </c>
      <c r="V64" s="1">
        <v>365110</v>
      </c>
      <c r="W64" s="1">
        <v>537075</v>
      </c>
      <c r="X64" s="1">
        <v>221121</v>
      </c>
      <c r="Y64" s="1">
        <v>337201</v>
      </c>
      <c r="Z64" s="1">
        <v>88870</v>
      </c>
    </row>
    <row r="65" spans="1:26" x14ac:dyDescent="0.35">
      <c r="A65" t="s">
        <v>420</v>
      </c>
      <c r="B65">
        <v>11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10640</v>
      </c>
      <c r="I65" s="1">
        <v>32984</v>
      </c>
      <c r="J65" s="1">
        <v>43624</v>
      </c>
      <c r="K65">
        <v>0.51400000000000001</v>
      </c>
      <c r="L65">
        <v>298</v>
      </c>
      <c r="M65">
        <v>298</v>
      </c>
      <c r="N65" s="1">
        <v>81203</v>
      </c>
      <c r="O65" s="1">
        <v>38161</v>
      </c>
      <c r="P65">
        <v>0</v>
      </c>
      <c r="Q65">
        <v>0.35499999999999998</v>
      </c>
      <c r="R65" s="1">
        <v>0.69199999999999995</v>
      </c>
      <c r="S65">
        <v>0.105</v>
      </c>
      <c r="T65">
        <v>0.35199999999999998</v>
      </c>
      <c r="U65">
        <v>0.16800000000000001</v>
      </c>
      <c r="V65" s="1">
        <v>436075</v>
      </c>
      <c r="W65" s="1">
        <v>753360</v>
      </c>
      <c r="X65" s="1">
        <v>216564</v>
      </c>
      <c r="Y65" s="1">
        <v>389891</v>
      </c>
      <c r="Z65" s="1">
        <v>169496</v>
      </c>
    </row>
    <row r="66" spans="1:26" x14ac:dyDescent="0.35">
      <c r="A66" t="s">
        <v>421</v>
      </c>
      <c r="B66">
        <v>24</v>
      </c>
      <c r="C66">
        <v>1</v>
      </c>
      <c r="D66">
        <v>1</v>
      </c>
      <c r="E66">
        <v>0</v>
      </c>
      <c r="F66">
        <v>0</v>
      </c>
      <c r="G66">
        <v>0</v>
      </c>
      <c r="H66" s="1">
        <v>25536</v>
      </c>
      <c r="I66" s="1">
        <v>34048</v>
      </c>
      <c r="J66" s="1">
        <v>59584</v>
      </c>
      <c r="K66" s="1">
        <v>2047</v>
      </c>
      <c r="L66">
        <v>301</v>
      </c>
      <c r="M66">
        <v>301</v>
      </c>
      <c r="N66" s="1">
        <v>83768</v>
      </c>
      <c r="O66" s="1">
        <v>41532</v>
      </c>
      <c r="P66">
        <v>0</v>
      </c>
      <c r="Q66">
        <v>0.33</v>
      </c>
      <c r="R66" s="1">
        <v>0.86899999999999999</v>
      </c>
      <c r="S66">
        <v>4.2999999999999997E-2</v>
      </c>
      <c r="T66">
        <v>0.27700000000000002</v>
      </c>
      <c r="U66">
        <v>0.23</v>
      </c>
      <c r="V66" s="1">
        <v>329622</v>
      </c>
      <c r="W66" s="1">
        <v>520347</v>
      </c>
      <c r="X66" s="1">
        <v>200839</v>
      </c>
      <c r="Y66" s="1">
        <v>338388</v>
      </c>
      <c r="Z66" s="1">
        <v>88759</v>
      </c>
    </row>
    <row r="67" spans="1:26" x14ac:dyDescent="0.35">
      <c r="A67" t="s">
        <v>422</v>
      </c>
      <c r="B67">
        <v>17</v>
      </c>
      <c r="C67">
        <v>0</v>
      </c>
      <c r="D67">
        <v>0</v>
      </c>
      <c r="E67">
        <v>0</v>
      </c>
      <c r="F67">
        <v>0</v>
      </c>
      <c r="G67">
        <v>0</v>
      </c>
      <c r="H67" s="1">
        <v>17024</v>
      </c>
      <c r="I67" s="1">
        <v>35112</v>
      </c>
      <c r="J67" s="1">
        <v>52136</v>
      </c>
      <c r="K67" s="1">
        <v>2662</v>
      </c>
      <c r="L67">
        <v>306</v>
      </c>
      <c r="M67">
        <v>306</v>
      </c>
      <c r="N67" s="1">
        <v>83627</v>
      </c>
      <c r="O67" s="1">
        <v>60459</v>
      </c>
      <c r="P67">
        <v>0</v>
      </c>
      <c r="Q67">
        <v>0.34300000000000003</v>
      </c>
      <c r="R67" s="1">
        <v>0.68899999999999995</v>
      </c>
      <c r="S67">
        <v>0.104</v>
      </c>
      <c r="T67">
        <v>0.36299999999999999</v>
      </c>
      <c r="U67">
        <v>0.15</v>
      </c>
      <c r="V67" s="1">
        <v>440761</v>
      </c>
      <c r="W67" s="1">
        <v>813965</v>
      </c>
      <c r="X67" s="1">
        <v>249351</v>
      </c>
      <c r="Y67" s="1">
        <v>394697</v>
      </c>
      <c r="Z67" s="1">
        <v>165912</v>
      </c>
    </row>
    <row r="68" spans="1:26" x14ac:dyDescent="0.35">
      <c r="A68" t="s">
        <v>423</v>
      </c>
      <c r="B68">
        <v>21</v>
      </c>
      <c r="C68">
        <v>0</v>
      </c>
      <c r="D68">
        <v>0</v>
      </c>
      <c r="E68">
        <v>0</v>
      </c>
      <c r="F68">
        <v>0</v>
      </c>
      <c r="G68">
        <v>0</v>
      </c>
      <c r="H68" s="1">
        <v>21280</v>
      </c>
      <c r="I68" s="1">
        <v>36176</v>
      </c>
      <c r="J68" s="1">
        <v>57456</v>
      </c>
      <c r="K68" s="1">
        <v>3571</v>
      </c>
      <c r="L68">
        <v>308</v>
      </c>
      <c r="M68">
        <v>308</v>
      </c>
      <c r="N68" s="1">
        <v>75289</v>
      </c>
      <c r="O68" s="1">
        <v>31948</v>
      </c>
      <c r="P68">
        <v>0</v>
      </c>
      <c r="Q68">
        <v>0.32300000000000001</v>
      </c>
      <c r="R68" s="1">
        <v>0.80100000000000005</v>
      </c>
      <c r="S68">
        <v>4.2000000000000003E-2</v>
      </c>
      <c r="T68">
        <v>0.27700000000000002</v>
      </c>
      <c r="U68">
        <v>0.23</v>
      </c>
      <c r="V68" s="1">
        <v>440223</v>
      </c>
      <c r="W68" s="1">
        <v>869929</v>
      </c>
      <c r="X68" s="1">
        <v>214273</v>
      </c>
      <c r="Y68" s="1">
        <v>402870</v>
      </c>
      <c r="Z68" s="1">
        <v>150831</v>
      </c>
    </row>
    <row r="69" spans="1:26" x14ac:dyDescent="0.35">
      <c r="A69" t="s">
        <v>424</v>
      </c>
      <c r="B69">
        <v>13</v>
      </c>
      <c r="C69">
        <v>1</v>
      </c>
      <c r="D69">
        <v>1</v>
      </c>
      <c r="E69">
        <v>0</v>
      </c>
      <c r="F69">
        <v>0</v>
      </c>
      <c r="G69">
        <v>0</v>
      </c>
      <c r="H69" s="1">
        <v>13832</v>
      </c>
      <c r="I69" s="1">
        <v>36176</v>
      </c>
      <c r="J69" s="1">
        <v>50008</v>
      </c>
      <c r="K69" s="1">
        <v>0.42199999999999999</v>
      </c>
      <c r="L69">
        <v>310</v>
      </c>
      <c r="M69">
        <v>310</v>
      </c>
      <c r="N69" s="1">
        <v>72945</v>
      </c>
      <c r="O69" s="1">
        <v>32235</v>
      </c>
      <c r="P69">
        <v>0</v>
      </c>
      <c r="Q69">
        <v>0.34899999999999998</v>
      </c>
      <c r="R69" s="1">
        <v>0.69399999999999995</v>
      </c>
      <c r="S69">
        <v>1.7000000000000001E-2</v>
      </c>
      <c r="T69">
        <v>0.38900000000000001</v>
      </c>
      <c r="U69">
        <v>0.19800000000000001</v>
      </c>
      <c r="V69" s="1">
        <v>300257</v>
      </c>
      <c r="W69" s="1">
        <v>411052</v>
      </c>
      <c r="X69" s="1">
        <v>208685</v>
      </c>
      <c r="Y69" s="1">
        <v>301846</v>
      </c>
      <c r="Z69" s="1">
        <v>69620</v>
      </c>
    </row>
    <row r="70" spans="1:26" x14ac:dyDescent="0.35">
      <c r="A70" t="s">
        <v>425</v>
      </c>
      <c r="B70">
        <v>15</v>
      </c>
      <c r="C70">
        <v>2</v>
      </c>
      <c r="D70">
        <v>1</v>
      </c>
      <c r="E70">
        <v>0</v>
      </c>
      <c r="F70">
        <v>0</v>
      </c>
      <c r="G70">
        <v>0</v>
      </c>
      <c r="H70" s="1">
        <v>17024</v>
      </c>
      <c r="I70" s="1">
        <v>40432</v>
      </c>
      <c r="J70" s="1">
        <v>57456</v>
      </c>
      <c r="K70" s="1">
        <v>1810</v>
      </c>
      <c r="L70">
        <v>327</v>
      </c>
      <c r="M70">
        <v>327</v>
      </c>
      <c r="N70" s="1">
        <v>74145</v>
      </c>
      <c r="O70" s="1">
        <v>28928</v>
      </c>
      <c r="P70">
        <v>0</v>
      </c>
      <c r="Q70">
        <v>0.33800000000000002</v>
      </c>
      <c r="R70">
        <v>0.91300000000000003</v>
      </c>
      <c r="S70">
        <v>2.4E-2</v>
      </c>
      <c r="T70">
        <v>0.29299999999999998</v>
      </c>
      <c r="U70">
        <v>0.251</v>
      </c>
      <c r="V70" s="1">
        <v>418641</v>
      </c>
      <c r="W70" s="1">
        <v>659376</v>
      </c>
      <c r="X70" s="1">
        <v>206256</v>
      </c>
      <c r="Y70" s="1">
        <v>407089</v>
      </c>
      <c r="Z70" s="1">
        <v>145708</v>
      </c>
    </row>
    <row r="71" spans="1:26" x14ac:dyDescent="0.35">
      <c r="A71" t="s">
        <v>426</v>
      </c>
      <c r="B71">
        <v>11</v>
      </c>
      <c r="C71">
        <v>1</v>
      </c>
      <c r="D71">
        <v>1</v>
      </c>
      <c r="E71">
        <v>0</v>
      </c>
      <c r="F71">
        <v>0</v>
      </c>
      <c r="G71">
        <v>0</v>
      </c>
      <c r="H71" s="1">
        <v>11704</v>
      </c>
      <c r="I71" s="1">
        <v>40432</v>
      </c>
      <c r="J71" s="1">
        <v>52136</v>
      </c>
      <c r="K71" s="1">
        <v>0.72299999999999998</v>
      </c>
      <c r="L71">
        <v>328</v>
      </c>
      <c r="M71">
        <v>328</v>
      </c>
      <c r="N71" s="1">
        <v>83215</v>
      </c>
      <c r="O71" s="1">
        <v>61233</v>
      </c>
      <c r="P71">
        <v>0</v>
      </c>
      <c r="Q71">
        <v>0.35199999999999998</v>
      </c>
      <c r="R71" s="1">
        <v>0.79900000000000004</v>
      </c>
      <c r="S71">
        <v>7.2999999999999995E-2</v>
      </c>
      <c r="T71">
        <v>0.27</v>
      </c>
      <c r="U71">
        <v>0.22</v>
      </c>
      <c r="V71" s="1">
        <v>337229</v>
      </c>
      <c r="W71" s="1">
        <v>489326</v>
      </c>
      <c r="X71" s="1">
        <v>248655</v>
      </c>
      <c r="Y71" s="1">
        <v>318793</v>
      </c>
      <c r="Z71" s="1">
        <v>86785</v>
      </c>
    </row>
    <row r="72" spans="1:26" x14ac:dyDescent="0.35">
      <c r="A72" t="s">
        <v>427</v>
      </c>
      <c r="B72">
        <v>10</v>
      </c>
      <c r="C72">
        <v>1</v>
      </c>
      <c r="D72">
        <v>1</v>
      </c>
      <c r="E72">
        <v>0</v>
      </c>
      <c r="F72">
        <v>0</v>
      </c>
      <c r="G72">
        <v>0</v>
      </c>
      <c r="H72" s="1">
        <v>10640</v>
      </c>
      <c r="I72" s="1">
        <v>41496</v>
      </c>
      <c r="J72" s="1">
        <v>52136</v>
      </c>
      <c r="K72" s="1">
        <v>1025</v>
      </c>
      <c r="L72">
        <v>333</v>
      </c>
      <c r="M72">
        <v>333</v>
      </c>
      <c r="N72" s="1">
        <v>70058</v>
      </c>
      <c r="O72" s="1">
        <v>28726</v>
      </c>
      <c r="P72">
        <v>0</v>
      </c>
      <c r="Q72">
        <v>0.20499999999999999</v>
      </c>
      <c r="R72" s="1">
        <v>0.30599999999999999</v>
      </c>
      <c r="S72">
        <v>2.9000000000000001E-2</v>
      </c>
      <c r="T72">
        <v>0.247</v>
      </c>
      <c r="U72">
        <v>0.108</v>
      </c>
      <c r="V72" s="1">
        <v>373123</v>
      </c>
      <c r="W72" s="1">
        <v>541472</v>
      </c>
      <c r="X72" s="1">
        <v>222938</v>
      </c>
      <c r="Y72" s="1">
        <v>360400</v>
      </c>
      <c r="Z72" s="1">
        <v>105456</v>
      </c>
    </row>
    <row r="73" spans="1:26" x14ac:dyDescent="0.35">
      <c r="A73" t="s">
        <v>428</v>
      </c>
      <c r="B73">
        <v>19</v>
      </c>
      <c r="C73">
        <v>2</v>
      </c>
      <c r="D73">
        <v>1</v>
      </c>
      <c r="E73">
        <v>0</v>
      </c>
      <c r="F73">
        <v>0</v>
      </c>
      <c r="G73">
        <v>0</v>
      </c>
      <c r="H73" s="1">
        <v>21280</v>
      </c>
      <c r="I73" s="1">
        <v>42560</v>
      </c>
      <c r="J73" s="1">
        <v>63840</v>
      </c>
      <c r="K73" s="1">
        <v>3770</v>
      </c>
      <c r="L73">
        <v>345</v>
      </c>
      <c r="M73">
        <v>345</v>
      </c>
      <c r="N73" s="1">
        <v>84602</v>
      </c>
      <c r="O73" s="1">
        <v>64571</v>
      </c>
      <c r="P73">
        <v>0</v>
      </c>
      <c r="Q73">
        <v>0.33600000000000002</v>
      </c>
      <c r="R73">
        <v>0.77100000000000002</v>
      </c>
      <c r="S73">
        <v>4.4999999999999998E-2</v>
      </c>
      <c r="T73">
        <v>0.35199999999999998</v>
      </c>
      <c r="U73">
        <v>0.19600000000000001</v>
      </c>
      <c r="V73" s="1">
        <v>302463</v>
      </c>
      <c r="W73" s="1">
        <v>423917</v>
      </c>
      <c r="X73" s="1">
        <v>216479</v>
      </c>
      <c r="Y73" s="1">
        <v>309419</v>
      </c>
      <c r="Z73" s="1">
        <v>62723</v>
      </c>
    </row>
    <row r="74" spans="1:26" x14ac:dyDescent="0.35">
      <c r="A74" t="s">
        <v>429</v>
      </c>
      <c r="B74">
        <v>10</v>
      </c>
      <c r="C74">
        <v>1</v>
      </c>
      <c r="D74">
        <v>1</v>
      </c>
      <c r="E74">
        <v>0</v>
      </c>
      <c r="F74">
        <v>0</v>
      </c>
      <c r="G74">
        <v>0</v>
      </c>
      <c r="H74" s="1">
        <v>10640</v>
      </c>
      <c r="I74" s="1">
        <v>42560</v>
      </c>
      <c r="J74" s="1">
        <v>53200</v>
      </c>
      <c r="K74" s="1">
        <v>1208</v>
      </c>
      <c r="L74">
        <v>346</v>
      </c>
      <c r="M74">
        <v>346</v>
      </c>
      <c r="N74" s="1">
        <v>64509</v>
      </c>
      <c r="O74" s="1">
        <v>24480</v>
      </c>
      <c r="P74">
        <v>0</v>
      </c>
      <c r="Q74">
        <v>0.24399999999999999</v>
      </c>
      <c r="R74">
        <v>0.52700000000000002</v>
      </c>
      <c r="S74">
        <v>7.0000000000000001E-3</v>
      </c>
      <c r="T74">
        <v>0.20699999999999999</v>
      </c>
      <c r="U74">
        <v>0.14899999999999999</v>
      </c>
      <c r="V74" s="1">
        <v>349082</v>
      </c>
      <c r="W74" s="1">
        <v>562254</v>
      </c>
      <c r="X74" s="1">
        <v>226625</v>
      </c>
      <c r="Y74" s="1">
        <v>317655</v>
      </c>
      <c r="Z74" s="1">
        <v>116215</v>
      </c>
    </row>
    <row r="75" spans="1:26" x14ac:dyDescent="0.35">
      <c r="A75" t="s">
        <v>430</v>
      </c>
      <c r="B75">
        <v>15</v>
      </c>
      <c r="C75">
        <v>0</v>
      </c>
      <c r="D75">
        <v>0</v>
      </c>
      <c r="E75">
        <v>0</v>
      </c>
      <c r="F75">
        <v>0</v>
      </c>
      <c r="G75">
        <v>0</v>
      </c>
      <c r="H75" s="1">
        <v>14896</v>
      </c>
      <c r="I75" s="1">
        <v>42560</v>
      </c>
      <c r="J75" s="1">
        <v>57456</v>
      </c>
      <c r="K75" s="1">
        <v>1151</v>
      </c>
      <c r="L75">
        <v>347</v>
      </c>
      <c r="M75">
        <v>347</v>
      </c>
      <c r="N75" s="1">
        <v>76739</v>
      </c>
      <c r="O75" s="1">
        <v>32692</v>
      </c>
      <c r="P75">
        <v>0</v>
      </c>
      <c r="Q75">
        <v>0.28299999999999997</v>
      </c>
      <c r="R75" s="1">
        <v>0.83799999999999997</v>
      </c>
      <c r="S75">
        <v>7.3999999999999996E-2</v>
      </c>
      <c r="T75">
        <v>0.216</v>
      </c>
      <c r="U75">
        <v>0.21099999999999999</v>
      </c>
      <c r="V75" s="1">
        <v>420888</v>
      </c>
      <c r="W75" s="1">
        <v>688520</v>
      </c>
      <c r="X75" s="1">
        <v>202952</v>
      </c>
      <c r="Y75" s="1">
        <v>426041</v>
      </c>
      <c r="Z75" s="1">
        <v>137420</v>
      </c>
    </row>
    <row r="76" spans="1:26" x14ac:dyDescent="0.35">
      <c r="A76" t="s">
        <v>431</v>
      </c>
      <c r="B76">
        <v>13</v>
      </c>
      <c r="C76">
        <v>1</v>
      </c>
      <c r="D76">
        <v>1</v>
      </c>
      <c r="E76">
        <v>0</v>
      </c>
      <c r="F76">
        <v>0</v>
      </c>
      <c r="G76">
        <v>0</v>
      </c>
      <c r="H76" s="1">
        <v>13832</v>
      </c>
      <c r="I76" s="1">
        <v>42560</v>
      </c>
      <c r="J76" s="1">
        <v>56392</v>
      </c>
      <c r="K76" s="1">
        <v>1285</v>
      </c>
      <c r="L76">
        <v>348</v>
      </c>
      <c r="M76">
        <v>348</v>
      </c>
      <c r="N76" s="1">
        <v>56149</v>
      </c>
      <c r="O76" s="1">
        <v>23613</v>
      </c>
      <c r="P76">
        <v>0</v>
      </c>
      <c r="Q76">
        <v>0.20100000000000001</v>
      </c>
      <c r="R76" s="1">
        <v>0.71699999999999997</v>
      </c>
      <c r="S76">
        <v>3.3000000000000002E-2</v>
      </c>
      <c r="T76">
        <v>0.13400000000000001</v>
      </c>
      <c r="U76">
        <v>0.187</v>
      </c>
      <c r="V76" s="1">
        <v>355150</v>
      </c>
      <c r="W76" s="1">
        <v>573611</v>
      </c>
      <c r="X76" s="1">
        <v>230442</v>
      </c>
      <c r="Y76" s="1">
        <v>334090</v>
      </c>
      <c r="Z76" s="1">
        <v>86888</v>
      </c>
    </row>
    <row r="77" spans="1:26" x14ac:dyDescent="0.35">
      <c r="A77" t="s">
        <v>432</v>
      </c>
      <c r="B77">
        <v>15</v>
      </c>
      <c r="C77">
        <v>2</v>
      </c>
      <c r="D77">
        <v>1</v>
      </c>
      <c r="E77">
        <v>0</v>
      </c>
      <c r="F77">
        <v>0</v>
      </c>
      <c r="G77">
        <v>0</v>
      </c>
      <c r="H77" s="1">
        <v>17024</v>
      </c>
      <c r="I77" s="1">
        <v>43624</v>
      </c>
      <c r="J77" s="1">
        <v>60648</v>
      </c>
      <c r="K77" s="1">
        <v>0.83299999999999996</v>
      </c>
      <c r="L77">
        <v>357</v>
      </c>
      <c r="M77">
        <v>357</v>
      </c>
      <c r="N77" s="1">
        <v>83701</v>
      </c>
      <c r="O77" s="1">
        <v>68148</v>
      </c>
      <c r="P77">
        <v>0</v>
      </c>
      <c r="Q77">
        <v>0.33900000000000002</v>
      </c>
      <c r="R77">
        <v>0.80600000000000005</v>
      </c>
      <c r="S77">
        <v>0.106</v>
      </c>
      <c r="T77">
        <v>0.29199999999999998</v>
      </c>
      <c r="U77">
        <v>0.19400000000000001</v>
      </c>
      <c r="V77" s="1">
        <v>376139</v>
      </c>
      <c r="W77" s="1">
        <v>748357</v>
      </c>
      <c r="X77" s="1">
        <v>237970</v>
      </c>
      <c r="Y77" s="1">
        <v>317946</v>
      </c>
      <c r="Z77" s="1">
        <v>130921</v>
      </c>
    </row>
    <row r="78" spans="1:26" x14ac:dyDescent="0.35">
      <c r="A78" t="s">
        <v>433</v>
      </c>
      <c r="B78">
        <v>18</v>
      </c>
      <c r="C78">
        <v>2</v>
      </c>
      <c r="D78">
        <v>1</v>
      </c>
      <c r="E78">
        <v>0</v>
      </c>
      <c r="F78">
        <v>0</v>
      </c>
      <c r="G78">
        <v>0</v>
      </c>
      <c r="H78" s="1">
        <v>20216</v>
      </c>
      <c r="I78" s="1">
        <v>43624</v>
      </c>
      <c r="J78" s="1">
        <v>63840</v>
      </c>
      <c r="K78" s="1">
        <v>3191</v>
      </c>
      <c r="L78">
        <v>358</v>
      </c>
      <c r="M78">
        <v>358</v>
      </c>
      <c r="N78" s="1">
        <v>71520</v>
      </c>
      <c r="O78" s="1">
        <v>31352</v>
      </c>
      <c r="P78">
        <v>0</v>
      </c>
      <c r="Q78">
        <v>0.35199999999999998</v>
      </c>
      <c r="R78" s="1">
        <v>0.79900000000000004</v>
      </c>
      <c r="S78">
        <v>0.18</v>
      </c>
      <c r="T78">
        <v>0.29499999999999998</v>
      </c>
      <c r="U78">
        <v>0.161</v>
      </c>
      <c r="V78" s="1">
        <v>268413</v>
      </c>
      <c r="W78" s="1">
        <v>440649</v>
      </c>
      <c r="X78" s="1">
        <v>200415</v>
      </c>
      <c r="Y78" s="1">
        <v>251909</v>
      </c>
      <c r="Z78" s="1">
        <v>61129</v>
      </c>
    </row>
    <row r="79" spans="1:26" x14ac:dyDescent="0.35">
      <c r="A79" t="s">
        <v>434</v>
      </c>
      <c r="B79">
        <v>20</v>
      </c>
      <c r="C79">
        <v>0</v>
      </c>
      <c r="D79">
        <v>0</v>
      </c>
      <c r="E79">
        <v>0</v>
      </c>
      <c r="F79">
        <v>0</v>
      </c>
      <c r="G79">
        <v>0</v>
      </c>
      <c r="H79" s="1">
        <v>20216</v>
      </c>
      <c r="I79" s="1">
        <v>43624</v>
      </c>
      <c r="J79" s="1">
        <v>63840</v>
      </c>
      <c r="K79" s="1">
        <v>4185</v>
      </c>
      <c r="L79">
        <v>359</v>
      </c>
      <c r="M79">
        <v>359</v>
      </c>
      <c r="N79" s="1">
        <v>83342</v>
      </c>
      <c r="O79" s="1">
        <v>64042</v>
      </c>
      <c r="P79">
        <v>0</v>
      </c>
      <c r="Q79">
        <v>0.35099999999999998</v>
      </c>
      <c r="R79" s="1">
        <v>0.70799999999999996</v>
      </c>
      <c r="S79">
        <v>7.6999999999999999E-2</v>
      </c>
      <c r="T79">
        <v>0.31</v>
      </c>
      <c r="U79">
        <v>0.20399999999999999</v>
      </c>
      <c r="V79" s="1">
        <v>357418</v>
      </c>
      <c r="W79" s="1">
        <v>482858</v>
      </c>
      <c r="X79" s="1">
        <v>208829</v>
      </c>
      <c r="Y79" s="1">
        <v>367204</v>
      </c>
      <c r="Z79" s="1">
        <v>75928</v>
      </c>
    </row>
    <row r="80" spans="1:26" x14ac:dyDescent="0.35">
      <c r="A80" t="s">
        <v>435</v>
      </c>
      <c r="B80">
        <v>10</v>
      </c>
      <c r="C80">
        <v>1</v>
      </c>
      <c r="D80">
        <v>1</v>
      </c>
      <c r="E80">
        <v>0</v>
      </c>
      <c r="F80">
        <v>0</v>
      </c>
      <c r="G80">
        <v>0</v>
      </c>
      <c r="H80" s="1">
        <v>10640</v>
      </c>
      <c r="I80" s="1">
        <v>43624</v>
      </c>
      <c r="J80" s="1">
        <v>54264</v>
      </c>
      <c r="K80" s="1">
        <v>1082</v>
      </c>
      <c r="L80">
        <v>360</v>
      </c>
      <c r="M80">
        <v>360</v>
      </c>
      <c r="N80" s="1">
        <v>78281</v>
      </c>
      <c r="O80" s="1">
        <v>34811</v>
      </c>
      <c r="P80">
        <v>0</v>
      </c>
      <c r="Q80">
        <v>0.184</v>
      </c>
      <c r="R80" s="1">
        <v>0.44600000000000001</v>
      </c>
      <c r="S80">
        <v>4.0000000000000001E-3</v>
      </c>
      <c r="T80">
        <v>0.17399999999999999</v>
      </c>
      <c r="U80">
        <v>0.13</v>
      </c>
      <c r="V80" s="1">
        <v>352321</v>
      </c>
      <c r="W80" s="1">
        <v>636934</v>
      </c>
      <c r="X80" s="1">
        <v>201637</v>
      </c>
      <c r="Y80" s="1">
        <v>360077</v>
      </c>
      <c r="Z80" s="1">
        <v>124552</v>
      </c>
    </row>
    <row r="81" spans="1:26" x14ac:dyDescent="0.35">
      <c r="A81" t="s">
        <v>436</v>
      </c>
      <c r="B81">
        <v>16</v>
      </c>
      <c r="C81">
        <v>0</v>
      </c>
      <c r="D81">
        <v>0</v>
      </c>
      <c r="E81">
        <v>0</v>
      </c>
      <c r="F81">
        <v>0</v>
      </c>
      <c r="G81">
        <v>0</v>
      </c>
      <c r="H81" s="1">
        <v>15960</v>
      </c>
      <c r="I81" s="1">
        <v>44688</v>
      </c>
      <c r="J81" s="1">
        <v>60648</v>
      </c>
      <c r="K81" s="1">
        <v>2222</v>
      </c>
      <c r="L81">
        <v>362</v>
      </c>
      <c r="M81">
        <v>362</v>
      </c>
      <c r="N81" s="1">
        <v>49540</v>
      </c>
      <c r="O81" s="1">
        <v>24239</v>
      </c>
      <c r="P81">
        <v>0</v>
      </c>
      <c r="Q81">
        <v>0.247</v>
      </c>
      <c r="R81" s="1">
        <v>0.35699999999999998</v>
      </c>
      <c r="S81">
        <v>6.5000000000000002E-2</v>
      </c>
      <c r="T81">
        <v>0.26800000000000002</v>
      </c>
      <c r="U81">
        <v>7.9000000000000001E-2</v>
      </c>
      <c r="V81" s="1">
        <v>384489</v>
      </c>
      <c r="W81" s="1">
        <v>557302</v>
      </c>
      <c r="X81" s="1">
        <v>206503</v>
      </c>
      <c r="Y81" s="1">
        <v>381950</v>
      </c>
      <c r="Z81" s="1">
        <v>94152</v>
      </c>
    </row>
    <row r="82" spans="1:26" x14ac:dyDescent="0.35">
      <c r="A82" t="s">
        <v>437</v>
      </c>
      <c r="B82">
        <v>10</v>
      </c>
      <c r="C82">
        <v>1</v>
      </c>
      <c r="D82">
        <v>1</v>
      </c>
      <c r="E82">
        <v>0</v>
      </c>
      <c r="F82">
        <v>0</v>
      </c>
      <c r="G82">
        <v>0</v>
      </c>
      <c r="H82" s="1">
        <v>10640</v>
      </c>
      <c r="I82" s="1">
        <v>45752</v>
      </c>
      <c r="J82" s="1">
        <v>56392</v>
      </c>
      <c r="K82" s="1">
        <v>1471</v>
      </c>
      <c r="L82">
        <v>373</v>
      </c>
      <c r="M82">
        <v>373</v>
      </c>
      <c r="N82" s="1">
        <v>72783</v>
      </c>
      <c r="O82" s="1">
        <v>28194</v>
      </c>
      <c r="P82">
        <v>0</v>
      </c>
      <c r="Q82">
        <v>0.31900000000000001</v>
      </c>
      <c r="R82">
        <v>0.76800000000000002</v>
      </c>
      <c r="S82">
        <v>2.1999999999999999E-2</v>
      </c>
      <c r="T82">
        <v>0.26100000000000001</v>
      </c>
      <c r="U82">
        <v>0.26400000000000001</v>
      </c>
      <c r="V82" s="1">
        <v>266494</v>
      </c>
      <c r="W82" s="1">
        <v>384462</v>
      </c>
      <c r="X82" s="1">
        <v>218202</v>
      </c>
      <c r="Y82" s="1">
        <v>256721</v>
      </c>
      <c r="Z82" s="1">
        <v>47864</v>
      </c>
    </row>
    <row r="83" spans="1:26" x14ac:dyDescent="0.35">
      <c r="A83" t="s">
        <v>438</v>
      </c>
      <c r="B83">
        <v>16</v>
      </c>
      <c r="C83">
        <v>1</v>
      </c>
      <c r="D83">
        <v>1</v>
      </c>
      <c r="E83">
        <v>0</v>
      </c>
      <c r="F83">
        <v>0</v>
      </c>
      <c r="G83">
        <v>0</v>
      </c>
      <c r="H83" s="1">
        <v>17024</v>
      </c>
      <c r="I83" s="1">
        <v>45752</v>
      </c>
      <c r="J83" s="1">
        <v>62776</v>
      </c>
      <c r="K83" s="1">
        <v>0.33400000000000002</v>
      </c>
      <c r="L83">
        <v>374</v>
      </c>
      <c r="M83">
        <v>374</v>
      </c>
      <c r="N83" s="1">
        <v>73795</v>
      </c>
      <c r="O83" s="1">
        <v>32615</v>
      </c>
      <c r="P83">
        <v>0</v>
      </c>
      <c r="Q83">
        <v>0.33300000000000002</v>
      </c>
      <c r="R83" s="1">
        <v>0.59</v>
      </c>
      <c r="S83">
        <v>0.13200000000000001</v>
      </c>
      <c r="T83">
        <v>0.34</v>
      </c>
      <c r="U83">
        <v>0.159</v>
      </c>
      <c r="V83" s="1">
        <v>277585</v>
      </c>
      <c r="W83" s="1">
        <v>369380</v>
      </c>
      <c r="X83" s="1">
        <v>225075</v>
      </c>
      <c r="Y83" s="1">
        <v>265549</v>
      </c>
      <c r="Z83" s="1">
        <v>38009</v>
      </c>
    </row>
    <row r="84" spans="1:26" x14ac:dyDescent="0.35">
      <c r="A84" t="s">
        <v>439</v>
      </c>
      <c r="B84">
        <v>11</v>
      </c>
      <c r="C84">
        <v>0</v>
      </c>
      <c r="D84">
        <v>0</v>
      </c>
      <c r="E84">
        <v>0</v>
      </c>
      <c r="F84">
        <v>0</v>
      </c>
      <c r="G84">
        <v>0</v>
      </c>
      <c r="H84" s="1">
        <v>10640</v>
      </c>
      <c r="I84" s="1">
        <v>45752</v>
      </c>
      <c r="J84" s="1">
        <v>56392</v>
      </c>
      <c r="K84" s="1">
        <v>0.58699999999999997</v>
      </c>
      <c r="L84">
        <v>376</v>
      </c>
      <c r="M84">
        <v>376</v>
      </c>
      <c r="N84" s="1">
        <v>81956</v>
      </c>
      <c r="O84" s="1">
        <v>72581</v>
      </c>
      <c r="P84">
        <v>0</v>
      </c>
      <c r="Q84">
        <v>0.26</v>
      </c>
      <c r="R84">
        <v>0.747</v>
      </c>
      <c r="S84">
        <v>5.7000000000000002E-2</v>
      </c>
      <c r="T84">
        <v>0.252</v>
      </c>
      <c r="U84">
        <v>0.216</v>
      </c>
      <c r="V84" s="1">
        <v>393713</v>
      </c>
      <c r="W84" s="1">
        <v>631577</v>
      </c>
      <c r="X84" s="1">
        <v>228823</v>
      </c>
      <c r="Y84" s="1">
        <v>372966</v>
      </c>
      <c r="Z84" s="1">
        <v>111361</v>
      </c>
    </row>
    <row r="85" spans="1:26" x14ac:dyDescent="0.35">
      <c r="A85" t="s">
        <v>440</v>
      </c>
      <c r="B85">
        <v>16</v>
      </c>
      <c r="C85">
        <v>1</v>
      </c>
      <c r="D85">
        <v>1</v>
      </c>
      <c r="E85">
        <v>0</v>
      </c>
      <c r="F85">
        <v>0</v>
      </c>
      <c r="G85">
        <v>0</v>
      </c>
      <c r="H85" s="1">
        <v>17024</v>
      </c>
      <c r="I85" s="1">
        <v>46816</v>
      </c>
      <c r="J85" s="1">
        <v>63840</v>
      </c>
      <c r="K85" s="1">
        <v>0.53</v>
      </c>
      <c r="L85">
        <v>382</v>
      </c>
      <c r="M85">
        <v>382</v>
      </c>
      <c r="N85" s="1">
        <v>83333</v>
      </c>
      <c r="O85" s="1">
        <v>50249</v>
      </c>
      <c r="P85">
        <v>0</v>
      </c>
      <c r="Q85">
        <v>0.317</v>
      </c>
      <c r="R85" s="1">
        <v>0.624</v>
      </c>
      <c r="S85">
        <v>8.9999999999999993E-3</v>
      </c>
      <c r="T85">
        <v>0.30199999999999999</v>
      </c>
      <c r="U85">
        <v>0.17599999999999999</v>
      </c>
      <c r="V85" s="1">
        <v>329659</v>
      </c>
      <c r="W85" s="1">
        <v>481121</v>
      </c>
      <c r="X85" s="1">
        <v>215804</v>
      </c>
      <c r="Y85" s="1">
        <v>329923</v>
      </c>
      <c r="Z85" s="1">
        <v>78740</v>
      </c>
    </row>
    <row r="86" spans="1:26" x14ac:dyDescent="0.35">
      <c r="A86" t="s">
        <v>441</v>
      </c>
      <c r="B86">
        <v>17</v>
      </c>
      <c r="C86">
        <v>0</v>
      </c>
      <c r="D86">
        <v>0</v>
      </c>
      <c r="E86">
        <v>0</v>
      </c>
      <c r="F86">
        <v>0</v>
      </c>
      <c r="G86">
        <v>0</v>
      </c>
      <c r="H86" s="1">
        <v>17024</v>
      </c>
      <c r="I86" s="1">
        <v>46816</v>
      </c>
      <c r="J86" s="1">
        <v>63840</v>
      </c>
      <c r="K86" s="1">
        <v>0.54900000000000004</v>
      </c>
      <c r="L86">
        <v>389</v>
      </c>
      <c r="M86">
        <v>389</v>
      </c>
      <c r="N86" s="1">
        <v>83508</v>
      </c>
      <c r="O86" s="1">
        <v>43937</v>
      </c>
      <c r="P86">
        <v>0</v>
      </c>
      <c r="Q86">
        <v>0.33100000000000002</v>
      </c>
      <c r="R86">
        <v>0.85599999999999998</v>
      </c>
      <c r="S86">
        <v>1.7000000000000001E-2</v>
      </c>
      <c r="T86">
        <v>0.32800000000000001</v>
      </c>
      <c r="U86">
        <v>0.216</v>
      </c>
      <c r="V86" s="1">
        <v>258759</v>
      </c>
      <c r="W86" s="1">
        <v>303068</v>
      </c>
      <c r="X86" s="1">
        <v>213584</v>
      </c>
      <c r="Y86" s="1">
        <v>254712</v>
      </c>
      <c r="Z86" s="1">
        <v>24900</v>
      </c>
    </row>
    <row r="87" spans="1:26" x14ac:dyDescent="0.35">
      <c r="A87" t="s">
        <v>442</v>
      </c>
      <c r="B87">
        <v>13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12768</v>
      </c>
      <c r="I87" s="1">
        <v>46816</v>
      </c>
      <c r="J87" s="1">
        <v>59584</v>
      </c>
      <c r="K87" s="1">
        <v>2139</v>
      </c>
      <c r="L87">
        <v>392</v>
      </c>
      <c r="M87">
        <v>392</v>
      </c>
      <c r="N87" s="1">
        <v>79973</v>
      </c>
      <c r="O87" s="1">
        <v>39506</v>
      </c>
      <c r="P87">
        <v>0</v>
      </c>
      <c r="Q87">
        <v>0.28399999999999997</v>
      </c>
      <c r="R87" s="1">
        <v>0.71699999999999997</v>
      </c>
      <c r="S87">
        <v>0.128</v>
      </c>
      <c r="T87">
        <v>0.24</v>
      </c>
      <c r="U87">
        <v>0.161</v>
      </c>
      <c r="V87" s="1">
        <v>357663</v>
      </c>
      <c r="W87" s="1">
        <v>566841</v>
      </c>
      <c r="X87" s="1">
        <v>234793</v>
      </c>
      <c r="Y87" s="1">
        <v>338863</v>
      </c>
      <c r="Z87" s="1">
        <v>111009</v>
      </c>
    </row>
    <row r="88" spans="1:26" x14ac:dyDescent="0.35">
      <c r="A88" t="s">
        <v>443</v>
      </c>
      <c r="B88">
        <v>16</v>
      </c>
      <c r="C88">
        <v>0</v>
      </c>
      <c r="D88">
        <v>0</v>
      </c>
      <c r="E88">
        <v>0</v>
      </c>
      <c r="F88">
        <v>0</v>
      </c>
      <c r="G88">
        <v>0</v>
      </c>
      <c r="H88" s="1">
        <v>15960</v>
      </c>
      <c r="I88" s="1">
        <v>47880</v>
      </c>
      <c r="J88" s="1">
        <v>63840</v>
      </c>
      <c r="K88" s="1">
        <v>3266</v>
      </c>
      <c r="L88">
        <v>393</v>
      </c>
      <c r="M88">
        <v>393</v>
      </c>
      <c r="N88" s="1">
        <v>56559</v>
      </c>
      <c r="O88" s="1">
        <v>25851</v>
      </c>
      <c r="P88">
        <v>0</v>
      </c>
      <c r="Q88">
        <v>0.27700000000000002</v>
      </c>
      <c r="R88">
        <v>0.60599999999999998</v>
      </c>
      <c r="S88">
        <v>0.107</v>
      </c>
      <c r="T88">
        <v>0.215</v>
      </c>
      <c r="U88">
        <v>0.16500000000000001</v>
      </c>
      <c r="V88" s="1">
        <v>392441</v>
      </c>
      <c r="W88" s="1">
        <v>593895</v>
      </c>
      <c r="X88" s="1">
        <v>205399</v>
      </c>
      <c r="Y88" s="1">
        <v>405823</v>
      </c>
      <c r="Z88" s="1">
        <v>106251</v>
      </c>
    </row>
    <row r="89" spans="1:26" x14ac:dyDescent="0.35">
      <c r="A89" t="s">
        <v>444</v>
      </c>
      <c r="B89">
        <v>11</v>
      </c>
      <c r="C89">
        <v>0</v>
      </c>
      <c r="D89">
        <v>0</v>
      </c>
      <c r="E89">
        <v>0</v>
      </c>
      <c r="F89">
        <v>0</v>
      </c>
      <c r="G89">
        <v>0</v>
      </c>
      <c r="H89" s="1">
        <v>10640</v>
      </c>
      <c r="I89" s="1">
        <v>50008</v>
      </c>
      <c r="J89" s="1">
        <v>60648</v>
      </c>
      <c r="K89" s="1">
        <v>1852</v>
      </c>
      <c r="L89">
        <v>401</v>
      </c>
      <c r="M89">
        <v>401</v>
      </c>
      <c r="N89" s="1">
        <v>59712</v>
      </c>
      <c r="O89" s="1">
        <v>27061</v>
      </c>
      <c r="P89">
        <v>0</v>
      </c>
      <c r="Q89">
        <v>0.245</v>
      </c>
      <c r="R89">
        <v>0.60099999999999998</v>
      </c>
      <c r="S89">
        <v>7.1999999999999995E-2</v>
      </c>
      <c r="T89">
        <v>0.24199999999999999</v>
      </c>
      <c r="U89">
        <v>0.14499999999999999</v>
      </c>
      <c r="V89" s="1">
        <v>425429</v>
      </c>
      <c r="W89" s="1">
        <v>649226</v>
      </c>
      <c r="X89" s="1">
        <v>214817</v>
      </c>
      <c r="Y89" s="1">
        <v>435255</v>
      </c>
      <c r="Z89" s="1">
        <v>130718</v>
      </c>
    </row>
    <row r="90" spans="1:26" x14ac:dyDescent="0.35">
      <c r="A90" t="s">
        <v>445</v>
      </c>
      <c r="B90">
        <v>14</v>
      </c>
      <c r="C90">
        <v>0</v>
      </c>
      <c r="D90">
        <v>0</v>
      </c>
      <c r="E90">
        <v>0</v>
      </c>
      <c r="F90">
        <v>0</v>
      </c>
      <c r="G90">
        <v>0</v>
      </c>
      <c r="H90" s="1">
        <v>13832</v>
      </c>
      <c r="I90" s="1">
        <v>50008</v>
      </c>
      <c r="J90" s="1">
        <v>63840</v>
      </c>
      <c r="K90" s="1">
        <v>2543</v>
      </c>
      <c r="L90">
        <v>402</v>
      </c>
      <c r="M90">
        <v>402</v>
      </c>
      <c r="N90" s="1">
        <v>51710</v>
      </c>
      <c r="O90" s="1">
        <v>25721</v>
      </c>
      <c r="P90">
        <v>0</v>
      </c>
      <c r="Q90">
        <v>0.3</v>
      </c>
      <c r="R90">
        <v>0.52500000000000002</v>
      </c>
      <c r="S90">
        <v>0.121</v>
      </c>
      <c r="T90">
        <v>0.29199999999999998</v>
      </c>
      <c r="U90">
        <v>0.124</v>
      </c>
      <c r="V90" s="1">
        <v>369519</v>
      </c>
      <c r="W90" s="1">
        <v>501942</v>
      </c>
      <c r="X90" s="1">
        <v>231657</v>
      </c>
      <c r="Y90" s="1">
        <v>378117</v>
      </c>
      <c r="Z90" s="1">
        <v>79593</v>
      </c>
    </row>
    <row r="91" spans="1:26" x14ac:dyDescent="0.35">
      <c r="A91" t="s">
        <v>446</v>
      </c>
      <c r="B91">
        <v>11</v>
      </c>
      <c r="C91">
        <v>0</v>
      </c>
      <c r="D91">
        <v>0</v>
      </c>
      <c r="E91">
        <v>0</v>
      </c>
      <c r="F91">
        <v>0</v>
      </c>
      <c r="G91">
        <v>0</v>
      </c>
      <c r="H91" s="1">
        <v>10640</v>
      </c>
      <c r="I91" s="1">
        <v>53200</v>
      </c>
      <c r="J91" s="1">
        <v>63840</v>
      </c>
      <c r="K91" s="1">
        <v>2217</v>
      </c>
      <c r="L91">
        <v>412</v>
      </c>
      <c r="M91">
        <v>412</v>
      </c>
      <c r="N91" s="1">
        <v>59685</v>
      </c>
      <c r="O91" s="1">
        <v>24202</v>
      </c>
      <c r="P91">
        <v>0</v>
      </c>
      <c r="Q91">
        <v>0.312</v>
      </c>
      <c r="R91">
        <v>0.67900000000000005</v>
      </c>
      <c r="S91">
        <v>0.1</v>
      </c>
      <c r="T91">
        <v>0.247</v>
      </c>
      <c r="U91">
        <v>0.19900000000000001</v>
      </c>
      <c r="V91" s="1">
        <v>375528</v>
      </c>
      <c r="W91" s="1">
        <v>558349</v>
      </c>
      <c r="X91" s="1">
        <v>264168</v>
      </c>
      <c r="Y91" s="1">
        <v>351415</v>
      </c>
      <c r="Z91" s="1">
        <v>86470</v>
      </c>
    </row>
    <row r="92" spans="1:26" x14ac:dyDescent="0.35">
      <c r="A92" t="s">
        <v>447</v>
      </c>
      <c r="B92">
        <v>11</v>
      </c>
      <c r="C92">
        <v>0</v>
      </c>
      <c r="D92">
        <v>0</v>
      </c>
      <c r="E92">
        <v>0</v>
      </c>
      <c r="F92">
        <v>0</v>
      </c>
      <c r="G92">
        <v>0</v>
      </c>
      <c r="H92" s="1">
        <v>10640</v>
      </c>
      <c r="I92" s="1">
        <v>53200</v>
      </c>
      <c r="J92" s="1">
        <v>63840</v>
      </c>
      <c r="K92" s="1">
        <v>1838</v>
      </c>
      <c r="L92">
        <v>414</v>
      </c>
      <c r="M92">
        <v>414</v>
      </c>
      <c r="N92" s="1">
        <v>84930</v>
      </c>
      <c r="O92" s="1">
        <v>50575</v>
      </c>
      <c r="P92">
        <v>0</v>
      </c>
      <c r="Q92">
        <v>0.33700000000000002</v>
      </c>
      <c r="R92">
        <v>0.64700000000000002</v>
      </c>
      <c r="S92">
        <v>0.16800000000000001</v>
      </c>
      <c r="T92">
        <v>0.33</v>
      </c>
      <c r="U92">
        <v>0.13900000000000001</v>
      </c>
      <c r="V92" s="1">
        <v>386098</v>
      </c>
      <c r="W92" s="1">
        <v>573741</v>
      </c>
      <c r="X92" s="1">
        <v>214515</v>
      </c>
      <c r="Y92" s="1">
        <v>356747</v>
      </c>
      <c r="Z92" s="1">
        <v>112928</v>
      </c>
    </row>
    <row r="93" spans="1:26" x14ac:dyDescent="0.35">
      <c r="A93" t="s">
        <v>67</v>
      </c>
      <c r="B93">
        <v>12</v>
      </c>
      <c r="C93">
        <v>1</v>
      </c>
      <c r="D93">
        <v>1</v>
      </c>
      <c r="E93">
        <v>0</v>
      </c>
      <c r="F93">
        <v>0</v>
      </c>
      <c r="G93">
        <v>0</v>
      </c>
      <c r="H93" s="1">
        <v>12768</v>
      </c>
      <c r="I93">
        <v>0</v>
      </c>
      <c r="J93" s="1">
        <v>12768</v>
      </c>
      <c r="K93">
        <v>0.63400000000000001</v>
      </c>
      <c r="L93">
        <v>108</v>
      </c>
      <c r="M93">
        <v>108</v>
      </c>
      <c r="N93" s="1">
        <v>56256</v>
      </c>
      <c r="O93" s="1">
        <v>24970</v>
      </c>
      <c r="P93">
        <v>0</v>
      </c>
      <c r="Q93">
        <v>0.55500000000000005</v>
      </c>
      <c r="R93">
        <v>0.87</v>
      </c>
      <c r="S93">
        <v>0.307</v>
      </c>
      <c r="T93">
        <v>0.51500000000000001</v>
      </c>
      <c r="U93">
        <v>0.185</v>
      </c>
      <c r="V93" s="1">
        <v>79034</v>
      </c>
      <c r="W93" s="1">
        <v>158003</v>
      </c>
      <c r="X93" s="1">
        <v>9913</v>
      </c>
      <c r="Y93" s="1">
        <v>83796</v>
      </c>
      <c r="Z93" s="1">
        <v>44839</v>
      </c>
    </row>
    <row r="94" spans="1:26" x14ac:dyDescent="0.35">
      <c r="A94" t="s">
        <v>69</v>
      </c>
      <c r="B94">
        <v>60</v>
      </c>
      <c r="C94">
        <v>1</v>
      </c>
      <c r="D94">
        <v>1</v>
      </c>
      <c r="E94">
        <v>0</v>
      </c>
      <c r="F94">
        <v>0</v>
      </c>
      <c r="G94">
        <v>0</v>
      </c>
      <c r="H94" s="1">
        <v>63840</v>
      </c>
      <c r="I94">
        <v>0</v>
      </c>
      <c r="J94" s="1">
        <v>63840</v>
      </c>
      <c r="K94" s="1">
        <v>5925</v>
      </c>
      <c r="L94">
        <v>110</v>
      </c>
      <c r="M94">
        <v>110</v>
      </c>
      <c r="N94" s="1">
        <v>83310</v>
      </c>
      <c r="O94" s="1">
        <v>39717</v>
      </c>
      <c r="P94">
        <v>0</v>
      </c>
      <c r="Q94">
        <v>0.376</v>
      </c>
      <c r="R94" s="1">
        <v>1127</v>
      </c>
      <c r="S94">
        <v>2.9000000000000001E-2</v>
      </c>
      <c r="T94">
        <v>0.35</v>
      </c>
      <c r="U94">
        <v>0.24199999999999999</v>
      </c>
      <c r="V94" s="1">
        <v>200648</v>
      </c>
      <c r="W94" s="1">
        <v>511803</v>
      </c>
      <c r="X94" s="1">
        <v>18174</v>
      </c>
      <c r="Y94" s="1">
        <v>180459</v>
      </c>
      <c r="Z94" s="1">
        <v>128325</v>
      </c>
    </row>
    <row r="95" spans="1:26" x14ac:dyDescent="0.35">
      <c r="A95" t="s">
        <v>242</v>
      </c>
      <c r="B95">
        <v>19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19152</v>
      </c>
      <c r="I95">
        <v>0</v>
      </c>
      <c r="J95" s="1">
        <v>19152</v>
      </c>
      <c r="K95">
        <v>0.91800000000000004</v>
      </c>
      <c r="L95">
        <v>112</v>
      </c>
      <c r="M95">
        <v>112</v>
      </c>
      <c r="N95" s="1">
        <v>55555</v>
      </c>
      <c r="O95" s="1">
        <v>24932</v>
      </c>
      <c r="P95">
        <v>0</v>
      </c>
      <c r="Q95">
        <v>0.44600000000000001</v>
      </c>
      <c r="R95">
        <v>0.84599999999999997</v>
      </c>
      <c r="S95">
        <v>7.3999999999999996E-2</v>
      </c>
      <c r="T95">
        <v>0.47399999999999998</v>
      </c>
      <c r="U95">
        <v>0.215</v>
      </c>
      <c r="V95" s="1">
        <v>149039</v>
      </c>
      <c r="W95" s="1">
        <v>578066</v>
      </c>
      <c r="X95" s="1">
        <v>34925</v>
      </c>
      <c r="Y95" s="1">
        <v>103582</v>
      </c>
      <c r="Z95" s="1">
        <v>138119</v>
      </c>
    </row>
    <row r="96" spans="1:26" x14ac:dyDescent="0.35">
      <c r="A96" t="s">
        <v>243</v>
      </c>
      <c r="B96">
        <v>10</v>
      </c>
      <c r="C96">
        <v>0</v>
      </c>
      <c r="D96">
        <v>0</v>
      </c>
      <c r="E96">
        <v>0</v>
      </c>
      <c r="F96">
        <v>0</v>
      </c>
      <c r="G96">
        <v>0</v>
      </c>
      <c r="H96" s="1">
        <v>9576</v>
      </c>
      <c r="I96">
        <v>0</v>
      </c>
      <c r="J96" s="1">
        <v>9576</v>
      </c>
      <c r="K96" s="1">
        <v>1423</v>
      </c>
      <c r="L96">
        <v>113</v>
      </c>
      <c r="M96">
        <v>113</v>
      </c>
      <c r="N96" s="1">
        <v>56922</v>
      </c>
      <c r="O96" s="1">
        <v>24800</v>
      </c>
      <c r="P96">
        <v>0</v>
      </c>
      <c r="Q96">
        <v>0.53300000000000003</v>
      </c>
      <c r="R96" s="1">
        <v>1008</v>
      </c>
      <c r="S96">
        <v>0.121</v>
      </c>
      <c r="T96">
        <v>0.56599999999999995</v>
      </c>
      <c r="U96">
        <v>0.318</v>
      </c>
      <c r="V96" s="1">
        <v>116519</v>
      </c>
      <c r="W96" s="1">
        <v>165857</v>
      </c>
      <c r="X96" s="1">
        <v>35003</v>
      </c>
      <c r="Y96" s="1">
        <v>121527</v>
      </c>
      <c r="Z96" s="1">
        <v>43958</v>
      </c>
    </row>
    <row r="97" spans="1:26" x14ac:dyDescent="0.35">
      <c r="A97" t="s">
        <v>70</v>
      </c>
      <c r="B97">
        <v>60</v>
      </c>
      <c r="C97">
        <v>1</v>
      </c>
      <c r="D97">
        <v>1</v>
      </c>
      <c r="E97">
        <v>0</v>
      </c>
      <c r="F97">
        <v>0</v>
      </c>
      <c r="G97">
        <v>0</v>
      </c>
      <c r="H97" s="1">
        <v>63840</v>
      </c>
      <c r="I97">
        <v>0</v>
      </c>
      <c r="J97" s="1">
        <v>63840</v>
      </c>
      <c r="K97" s="1">
        <v>1674</v>
      </c>
      <c r="L97">
        <v>114</v>
      </c>
      <c r="M97">
        <v>114</v>
      </c>
      <c r="N97" s="1">
        <v>62136</v>
      </c>
      <c r="O97" s="1">
        <v>26222</v>
      </c>
      <c r="P97">
        <v>0</v>
      </c>
      <c r="Q97">
        <v>0.36</v>
      </c>
      <c r="R97">
        <v>0.96499999999999997</v>
      </c>
      <c r="S97">
        <v>1.7999999999999999E-2</v>
      </c>
      <c r="T97">
        <v>0.34</v>
      </c>
      <c r="U97">
        <v>0.20300000000000001</v>
      </c>
      <c r="V97" s="1">
        <v>141616</v>
      </c>
      <c r="W97" s="1">
        <v>695605</v>
      </c>
      <c r="X97">
        <v>0.52700000000000002</v>
      </c>
      <c r="Y97" s="1">
        <v>113901</v>
      </c>
      <c r="Z97" s="1">
        <v>118847</v>
      </c>
    </row>
    <row r="98" spans="1:26" x14ac:dyDescent="0.35">
      <c r="A98" t="s">
        <v>244</v>
      </c>
      <c r="B98">
        <v>15</v>
      </c>
      <c r="C98">
        <v>0</v>
      </c>
      <c r="D98">
        <v>0</v>
      </c>
      <c r="E98">
        <v>0</v>
      </c>
      <c r="F98">
        <v>0</v>
      </c>
      <c r="G98">
        <v>0</v>
      </c>
      <c r="H98" s="1">
        <v>14896</v>
      </c>
      <c r="I98">
        <v>0</v>
      </c>
      <c r="J98" s="1">
        <v>14896</v>
      </c>
      <c r="K98" s="1">
        <v>2464</v>
      </c>
      <c r="L98">
        <v>115</v>
      </c>
      <c r="M98">
        <v>115</v>
      </c>
      <c r="N98" s="1">
        <v>65236</v>
      </c>
      <c r="O98" s="1">
        <v>25816</v>
      </c>
      <c r="P98">
        <v>0</v>
      </c>
      <c r="Q98">
        <v>0.44600000000000001</v>
      </c>
      <c r="R98">
        <v>0.745</v>
      </c>
      <c r="S98">
        <v>9.7000000000000003E-2</v>
      </c>
      <c r="T98">
        <v>0.50600000000000001</v>
      </c>
      <c r="U98">
        <v>0.23899999999999999</v>
      </c>
      <c r="V98" s="1">
        <v>208941</v>
      </c>
      <c r="W98" s="1">
        <v>701871</v>
      </c>
      <c r="X98" s="1">
        <v>16091</v>
      </c>
      <c r="Y98" s="1">
        <v>161935</v>
      </c>
      <c r="Z98" s="1">
        <v>166636</v>
      </c>
    </row>
    <row r="99" spans="1:26" x14ac:dyDescent="0.35">
      <c r="A99" t="s">
        <v>71</v>
      </c>
      <c r="B99">
        <v>11</v>
      </c>
      <c r="C99">
        <v>0</v>
      </c>
      <c r="D99">
        <v>0</v>
      </c>
      <c r="E99">
        <v>0</v>
      </c>
      <c r="F99">
        <v>0</v>
      </c>
      <c r="G99">
        <v>0</v>
      </c>
      <c r="H99" s="1">
        <v>10640</v>
      </c>
      <c r="I99">
        <v>0</v>
      </c>
      <c r="J99" s="1">
        <v>10640</v>
      </c>
      <c r="K99">
        <v>0.248</v>
      </c>
      <c r="L99">
        <v>116</v>
      </c>
      <c r="M99">
        <v>116</v>
      </c>
      <c r="N99" s="1">
        <v>79681</v>
      </c>
      <c r="O99" s="1">
        <v>33545</v>
      </c>
      <c r="P99">
        <v>0</v>
      </c>
      <c r="Q99">
        <v>0.46100000000000002</v>
      </c>
      <c r="R99">
        <v>0.86899999999999999</v>
      </c>
      <c r="S99">
        <v>0.2</v>
      </c>
      <c r="T99">
        <v>0.499</v>
      </c>
      <c r="U99">
        <v>0.23499999999999999</v>
      </c>
      <c r="V99" s="1">
        <v>99071</v>
      </c>
      <c r="W99" s="1">
        <v>175280</v>
      </c>
      <c r="X99" s="1">
        <v>38051</v>
      </c>
      <c r="Y99" s="1">
        <v>85714</v>
      </c>
      <c r="Z99" s="1">
        <v>46854</v>
      </c>
    </row>
    <row r="100" spans="1:26" x14ac:dyDescent="0.35">
      <c r="A100" t="s">
        <v>72</v>
      </c>
      <c r="B100">
        <v>57</v>
      </c>
      <c r="C100">
        <v>3</v>
      </c>
      <c r="D100">
        <v>2</v>
      </c>
      <c r="E100">
        <v>0</v>
      </c>
      <c r="F100">
        <v>0</v>
      </c>
      <c r="G100">
        <v>0</v>
      </c>
      <c r="H100" s="1">
        <v>63840</v>
      </c>
      <c r="I100">
        <v>0</v>
      </c>
      <c r="J100" s="1">
        <v>63840</v>
      </c>
      <c r="K100" s="1">
        <v>3281</v>
      </c>
      <c r="L100">
        <v>117</v>
      </c>
      <c r="M100">
        <v>117</v>
      </c>
      <c r="N100" s="1">
        <v>60058</v>
      </c>
      <c r="O100" s="1">
        <v>25095</v>
      </c>
      <c r="P100">
        <v>0</v>
      </c>
      <c r="Q100">
        <v>0.42</v>
      </c>
      <c r="R100" s="1">
        <v>1110</v>
      </c>
      <c r="S100">
        <v>7.1999999999999995E-2</v>
      </c>
      <c r="T100">
        <v>0.39100000000000001</v>
      </c>
      <c r="U100">
        <v>0.245</v>
      </c>
      <c r="V100" s="1">
        <v>128585</v>
      </c>
      <c r="W100" s="1">
        <v>480647</v>
      </c>
      <c r="X100" s="1">
        <v>13577</v>
      </c>
      <c r="Y100" s="1">
        <v>103203</v>
      </c>
      <c r="Z100" s="1">
        <v>94930</v>
      </c>
    </row>
    <row r="101" spans="1:26" x14ac:dyDescent="0.35">
      <c r="A101" t="s">
        <v>245</v>
      </c>
      <c r="B101">
        <v>61</v>
      </c>
      <c r="C101">
        <v>0</v>
      </c>
      <c r="D101">
        <v>0</v>
      </c>
      <c r="E101">
        <v>0</v>
      </c>
      <c r="F101">
        <v>0</v>
      </c>
      <c r="G101">
        <v>0</v>
      </c>
      <c r="H101" s="1">
        <v>63840</v>
      </c>
      <c r="I101">
        <v>0</v>
      </c>
      <c r="J101" s="1">
        <v>63840</v>
      </c>
      <c r="K101" s="1">
        <v>2204</v>
      </c>
      <c r="L101">
        <v>118</v>
      </c>
      <c r="M101">
        <v>118</v>
      </c>
      <c r="N101" s="1">
        <v>61361</v>
      </c>
      <c r="O101" s="1">
        <v>25059</v>
      </c>
      <c r="P101">
        <v>0</v>
      </c>
      <c r="Q101">
        <v>0.36599999999999999</v>
      </c>
      <c r="R101" s="1">
        <v>1032</v>
      </c>
      <c r="S101">
        <v>0.05</v>
      </c>
      <c r="T101">
        <v>0.32800000000000001</v>
      </c>
      <c r="U101">
        <v>0.23200000000000001</v>
      </c>
      <c r="V101" s="1">
        <v>136861</v>
      </c>
      <c r="W101" s="1">
        <v>381054</v>
      </c>
      <c r="X101" s="1">
        <v>13295</v>
      </c>
      <c r="Y101" s="1">
        <v>123082</v>
      </c>
      <c r="Z101" s="1">
        <v>88547</v>
      </c>
    </row>
    <row r="102" spans="1:26" x14ac:dyDescent="0.35">
      <c r="A102" t="s">
        <v>246</v>
      </c>
      <c r="B102">
        <v>27</v>
      </c>
      <c r="C102">
        <v>0</v>
      </c>
      <c r="D102">
        <v>0</v>
      </c>
      <c r="E102">
        <v>0</v>
      </c>
      <c r="F102">
        <v>0</v>
      </c>
      <c r="G102">
        <v>0</v>
      </c>
      <c r="H102" s="1">
        <v>27664</v>
      </c>
      <c r="I102">
        <v>0</v>
      </c>
      <c r="J102" s="1">
        <v>27664</v>
      </c>
      <c r="K102" s="1">
        <v>2533</v>
      </c>
      <c r="L102">
        <v>119</v>
      </c>
      <c r="M102">
        <v>119</v>
      </c>
      <c r="N102" s="1">
        <v>74267</v>
      </c>
      <c r="O102" s="1">
        <v>32392</v>
      </c>
      <c r="P102">
        <v>0</v>
      </c>
      <c r="Q102">
        <v>0.43</v>
      </c>
      <c r="R102">
        <v>0.95899999999999996</v>
      </c>
      <c r="S102">
        <v>0.06</v>
      </c>
      <c r="T102">
        <v>0.372</v>
      </c>
      <c r="U102">
        <v>0.26900000000000002</v>
      </c>
      <c r="V102" s="1">
        <v>199331</v>
      </c>
      <c r="W102" s="1">
        <v>453053</v>
      </c>
      <c r="X102" s="1">
        <v>5524</v>
      </c>
      <c r="Y102" s="1">
        <v>176993</v>
      </c>
      <c r="Z102" s="1">
        <v>112885</v>
      </c>
    </row>
    <row r="103" spans="1:26" x14ac:dyDescent="0.35">
      <c r="A103" t="s">
        <v>247</v>
      </c>
      <c r="B103">
        <v>26</v>
      </c>
      <c r="C103">
        <v>0</v>
      </c>
      <c r="D103">
        <v>0</v>
      </c>
      <c r="E103">
        <v>0</v>
      </c>
      <c r="F103">
        <v>0</v>
      </c>
      <c r="G103">
        <v>0</v>
      </c>
      <c r="H103" s="1">
        <v>26600</v>
      </c>
      <c r="I103">
        <v>0</v>
      </c>
      <c r="J103" s="1">
        <v>26600</v>
      </c>
      <c r="K103">
        <v>0.90600000000000003</v>
      </c>
      <c r="L103">
        <v>120</v>
      </c>
      <c r="M103">
        <v>120</v>
      </c>
      <c r="N103" s="1">
        <v>82951</v>
      </c>
      <c r="O103" s="1">
        <v>39117</v>
      </c>
      <c r="P103">
        <v>0</v>
      </c>
      <c r="Q103">
        <v>0.443</v>
      </c>
      <c r="R103">
        <v>0.86699999999999999</v>
      </c>
      <c r="S103">
        <v>9.5000000000000001E-2</v>
      </c>
      <c r="T103">
        <v>0.46500000000000002</v>
      </c>
      <c r="U103">
        <v>0.245</v>
      </c>
      <c r="V103" s="1">
        <v>155045</v>
      </c>
      <c r="W103" s="1">
        <v>542080</v>
      </c>
      <c r="X103" s="1">
        <v>18979</v>
      </c>
      <c r="Y103" s="1">
        <v>132009</v>
      </c>
      <c r="Z103" s="1">
        <v>138243</v>
      </c>
    </row>
    <row r="104" spans="1:26" x14ac:dyDescent="0.35">
      <c r="A104" t="s">
        <v>248</v>
      </c>
      <c r="B104">
        <v>59</v>
      </c>
      <c r="C104">
        <v>1</v>
      </c>
      <c r="D104">
        <v>2</v>
      </c>
      <c r="E104">
        <v>0</v>
      </c>
      <c r="F104">
        <v>0</v>
      </c>
      <c r="G104">
        <v>0</v>
      </c>
      <c r="H104" s="1">
        <v>63840</v>
      </c>
      <c r="I104">
        <v>0</v>
      </c>
      <c r="J104" s="1">
        <v>63840</v>
      </c>
      <c r="K104">
        <v>0.35899999999999999</v>
      </c>
      <c r="L104">
        <v>121</v>
      </c>
      <c r="M104">
        <v>121</v>
      </c>
      <c r="N104" s="1">
        <v>58479</v>
      </c>
      <c r="O104" s="1">
        <v>24926</v>
      </c>
      <c r="P104">
        <v>0</v>
      </c>
      <c r="Q104">
        <v>0.442</v>
      </c>
      <c r="R104">
        <v>0.96299999999999997</v>
      </c>
      <c r="S104">
        <v>2.1000000000000001E-2</v>
      </c>
      <c r="T104">
        <v>0.435</v>
      </c>
      <c r="U104">
        <v>0.24199999999999999</v>
      </c>
      <c r="V104" s="1">
        <v>104868</v>
      </c>
      <c r="W104" s="1">
        <v>683042</v>
      </c>
      <c r="X104" s="1">
        <v>2354</v>
      </c>
      <c r="Y104" s="1">
        <v>82942</v>
      </c>
      <c r="Z104" s="1">
        <v>99759</v>
      </c>
    </row>
    <row r="105" spans="1:26" x14ac:dyDescent="0.35">
      <c r="A105" t="s">
        <v>73</v>
      </c>
      <c r="B105">
        <v>53</v>
      </c>
      <c r="C105">
        <v>1</v>
      </c>
      <c r="D105">
        <v>1</v>
      </c>
      <c r="E105">
        <v>0</v>
      </c>
      <c r="F105">
        <v>0</v>
      </c>
      <c r="G105">
        <v>0</v>
      </c>
      <c r="H105" s="1">
        <v>56392</v>
      </c>
      <c r="I105">
        <v>0</v>
      </c>
      <c r="J105" s="1">
        <v>56392</v>
      </c>
      <c r="K105">
        <v>0.81599999999999995</v>
      </c>
      <c r="L105">
        <v>122</v>
      </c>
      <c r="M105">
        <v>122</v>
      </c>
      <c r="N105" s="1">
        <v>60287</v>
      </c>
      <c r="O105" s="1">
        <v>24240</v>
      </c>
      <c r="P105">
        <v>0</v>
      </c>
      <c r="Q105">
        <v>0.374</v>
      </c>
      <c r="R105" s="1">
        <v>1116</v>
      </c>
      <c r="S105">
        <v>3.4000000000000002E-2</v>
      </c>
      <c r="T105">
        <v>0.317</v>
      </c>
      <c r="U105">
        <v>0.23899999999999999</v>
      </c>
      <c r="V105" s="1">
        <v>155926</v>
      </c>
      <c r="W105" s="1">
        <v>543064</v>
      </c>
      <c r="X105">
        <v>0.19700000000000001</v>
      </c>
      <c r="Y105" s="1">
        <v>147106</v>
      </c>
      <c r="Z105" s="1">
        <v>106007</v>
      </c>
    </row>
    <row r="106" spans="1:26" x14ac:dyDescent="0.35">
      <c r="A106" t="s">
        <v>249</v>
      </c>
      <c r="B106">
        <v>19</v>
      </c>
      <c r="C106">
        <v>0</v>
      </c>
      <c r="D106">
        <v>0</v>
      </c>
      <c r="E106">
        <v>0</v>
      </c>
      <c r="F106">
        <v>0</v>
      </c>
      <c r="G106">
        <v>0</v>
      </c>
      <c r="H106" s="1">
        <v>19152</v>
      </c>
      <c r="I106">
        <v>0</v>
      </c>
      <c r="J106" s="1">
        <v>19152</v>
      </c>
      <c r="K106">
        <v>0.95199999999999996</v>
      </c>
      <c r="L106">
        <v>123</v>
      </c>
      <c r="M106">
        <v>123</v>
      </c>
      <c r="N106" s="1">
        <v>68220</v>
      </c>
      <c r="O106" s="1">
        <v>25438</v>
      </c>
      <c r="P106">
        <v>0</v>
      </c>
      <c r="Q106">
        <v>0.31900000000000001</v>
      </c>
      <c r="R106">
        <v>0.80400000000000005</v>
      </c>
      <c r="S106">
        <v>1.4999999999999999E-2</v>
      </c>
      <c r="T106">
        <v>0.26600000000000001</v>
      </c>
      <c r="U106">
        <v>0.23200000000000001</v>
      </c>
      <c r="V106" s="1">
        <v>248251</v>
      </c>
      <c r="W106" s="1">
        <v>508863</v>
      </c>
      <c r="X106" s="1">
        <v>10304</v>
      </c>
      <c r="Y106" s="1">
        <v>259634</v>
      </c>
      <c r="Z106" s="1">
        <v>165566</v>
      </c>
    </row>
    <row r="107" spans="1:26" x14ac:dyDescent="0.35">
      <c r="A107" t="s">
        <v>250</v>
      </c>
      <c r="B107">
        <v>19</v>
      </c>
      <c r="C107">
        <v>0</v>
      </c>
      <c r="D107">
        <v>0</v>
      </c>
      <c r="E107">
        <v>0</v>
      </c>
      <c r="F107">
        <v>0</v>
      </c>
      <c r="G107">
        <v>0</v>
      </c>
      <c r="H107" s="1">
        <v>19152</v>
      </c>
      <c r="I107">
        <v>0</v>
      </c>
      <c r="J107" s="1">
        <v>19152</v>
      </c>
      <c r="K107">
        <v>0.82899999999999996</v>
      </c>
      <c r="L107">
        <v>124</v>
      </c>
      <c r="M107">
        <v>124</v>
      </c>
      <c r="N107" s="1">
        <v>56773</v>
      </c>
      <c r="O107" s="1">
        <v>25467</v>
      </c>
      <c r="P107">
        <v>0</v>
      </c>
      <c r="Q107">
        <v>0.35399999999999998</v>
      </c>
      <c r="R107" s="1">
        <v>1200</v>
      </c>
      <c r="S107">
        <v>3.1E-2</v>
      </c>
      <c r="T107">
        <v>0.23699999999999999</v>
      </c>
      <c r="U107">
        <v>0.28499999999999998</v>
      </c>
      <c r="V107" s="1">
        <v>219226</v>
      </c>
      <c r="W107" s="1">
        <v>504339</v>
      </c>
      <c r="X107" s="1">
        <v>68514</v>
      </c>
      <c r="Y107" s="1">
        <v>153707</v>
      </c>
      <c r="Z107" s="1">
        <v>131766</v>
      </c>
    </row>
    <row r="108" spans="1:26" x14ac:dyDescent="0.35">
      <c r="A108" t="s">
        <v>251</v>
      </c>
      <c r="B108">
        <v>33</v>
      </c>
      <c r="C108">
        <v>1</v>
      </c>
      <c r="D108">
        <v>2</v>
      </c>
      <c r="E108">
        <v>0</v>
      </c>
      <c r="F108">
        <v>0</v>
      </c>
      <c r="G108">
        <v>0</v>
      </c>
      <c r="H108" s="1">
        <v>36176</v>
      </c>
      <c r="I108">
        <v>0</v>
      </c>
      <c r="J108" s="1">
        <v>36176</v>
      </c>
      <c r="K108" s="1">
        <v>1823</v>
      </c>
      <c r="L108">
        <v>126</v>
      </c>
      <c r="M108">
        <v>126</v>
      </c>
      <c r="N108" s="1">
        <v>56743</v>
      </c>
      <c r="O108" s="1">
        <v>27135</v>
      </c>
      <c r="P108">
        <v>0</v>
      </c>
      <c r="Q108">
        <v>0.39700000000000002</v>
      </c>
      <c r="R108" s="1">
        <v>1039</v>
      </c>
      <c r="S108">
        <v>0.10100000000000001</v>
      </c>
      <c r="T108">
        <v>0.307</v>
      </c>
      <c r="U108">
        <v>0.26300000000000001</v>
      </c>
      <c r="V108" s="1">
        <v>214301</v>
      </c>
      <c r="W108" s="1">
        <v>711074</v>
      </c>
      <c r="X108" s="1">
        <v>29105</v>
      </c>
      <c r="Y108" s="1">
        <v>124962</v>
      </c>
      <c r="Z108" s="1">
        <v>189038</v>
      </c>
    </row>
    <row r="109" spans="1:26" x14ac:dyDescent="0.35">
      <c r="A109" t="s">
        <v>75</v>
      </c>
      <c r="B109">
        <v>60</v>
      </c>
      <c r="C109">
        <v>1</v>
      </c>
      <c r="D109">
        <v>1</v>
      </c>
      <c r="E109">
        <v>0</v>
      </c>
      <c r="F109">
        <v>0</v>
      </c>
      <c r="G109">
        <v>0</v>
      </c>
      <c r="H109" s="1">
        <v>63840</v>
      </c>
      <c r="I109">
        <v>0</v>
      </c>
      <c r="J109" s="1">
        <v>63840</v>
      </c>
      <c r="K109" s="1">
        <v>2241</v>
      </c>
      <c r="L109">
        <v>127</v>
      </c>
      <c r="M109">
        <v>127</v>
      </c>
      <c r="N109" s="1">
        <v>76825</v>
      </c>
      <c r="O109" s="1">
        <v>32156</v>
      </c>
      <c r="P109">
        <v>0</v>
      </c>
      <c r="Q109">
        <v>0.39100000000000001</v>
      </c>
      <c r="R109">
        <v>0.92500000000000004</v>
      </c>
      <c r="S109">
        <v>4.1000000000000002E-2</v>
      </c>
      <c r="T109">
        <v>0.34200000000000003</v>
      </c>
      <c r="U109">
        <v>0.23499999999999999</v>
      </c>
      <c r="V109" s="1">
        <v>110286</v>
      </c>
      <c r="W109" s="1">
        <v>869929</v>
      </c>
      <c r="X109">
        <v>0.13300000000000001</v>
      </c>
      <c r="Y109" s="1">
        <v>87455</v>
      </c>
      <c r="Z109" s="1">
        <v>114463</v>
      </c>
    </row>
    <row r="110" spans="1:26" x14ac:dyDescent="0.35">
      <c r="A110" t="s">
        <v>77</v>
      </c>
      <c r="B110">
        <v>60</v>
      </c>
      <c r="C110">
        <v>1</v>
      </c>
      <c r="D110">
        <v>1</v>
      </c>
      <c r="E110">
        <v>0</v>
      </c>
      <c r="F110">
        <v>0</v>
      </c>
      <c r="G110">
        <v>0</v>
      </c>
      <c r="H110" s="1">
        <v>63840</v>
      </c>
      <c r="I110">
        <v>0</v>
      </c>
      <c r="J110" s="1">
        <v>63840</v>
      </c>
      <c r="K110" s="1">
        <v>2094</v>
      </c>
      <c r="L110">
        <v>129</v>
      </c>
      <c r="M110">
        <v>129</v>
      </c>
      <c r="N110" s="1">
        <v>57915</v>
      </c>
      <c r="O110" s="1">
        <v>25151</v>
      </c>
      <c r="P110">
        <v>0</v>
      </c>
      <c r="Q110">
        <v>0.40400000000000003</v>
      </c>
      <c r="R110" s="1">
        <v>1025</v>
      </c>
      <c r="S110">
        <v>6.6000000000000003E-2</v>
      </c>
      <c r="T110">
        <v>0.41699999999999998</v>
      </c>
      <c r="U110">
        <v>0.254</v>
      </c>
      <c r="V110" s="1">
        <v>151711</v>
      </c>
      <c r="W110" s="1">
        <v>466588</v>
      </c>
      <c r="X110" s="1">
        <v>8100</v>
      </c>
      <c r="Y110" s="1">
        <v>126022</v>
      </c>
      <c r="Z110" s="1">
        <v>101531</v>
      </c>
    </row>
    <row r="111" spans="1:26" x14ac:dyDescent="0.35">
      <c r="A111" t="s">
        <v>252</v>
      </c>
      <c r="B111">
        <v>61</v>
      </c>
      <c r="C111">
        <v>0</v>
      </c>
      <c r="D111">
        <v>0</v>
      </c>
      <c r="E111">
        <v>0</v>
      </c>
      <c r="F111">
        <v>0</v>
      </c>
      <c r="G111">
        <v>0</v>
      </c>
      <c r="H111" s="1">
        <v>63840</v>
      </c>
      <c r="I111">
        <v>0</v>
      </c>
      <c r="J111" s="1">
        <v>63840</v>
      </c>
      <c r="K111" s="1">
        <v>3946</v>
      </c>
      <c r="L111">
        <v>130</v>
      </c>
      <c r="M111">
        <v>130</v>
      </c>
      <c r="N111" s="1">
        <v>63972</v>
      </c>
      <c r="O111" s="1">
        <v>25730</v>
      </c>
      <c r="P111">
        <v>0</v>
      </c>
      <c r="Q111">
        <v>0.38900000000000001</v>
      </c>
      <c r="R111">
        <v>0.89900000000000002</v>
      </c>
      <c r="S111">
        <v>3.5000000000000003E-2</v>
      </c>
      <c r="T111">
        <v>0.32800000000000001</v>
      </c>
      <c r="U111">
        <v>0.249</v>
      </c>
      <c r="V111" s="1">
        <v>137805</v>
      </c>
      <c r="W111" s="1">
        <v>649386</v>
      </c>
      <c r="X111" s="1">
        <v>5076</v>
      </c>
      <c r="Y111" s="1">
        <v>101264</v>
      </c>
      <c r="Z111" s="1">
        <v>134442</v>
      </c>
    </row>
    <row r="112" spans="1:26" x14ac:dyDescent="0.35">
      <c r="A112" t="s">
        <v>253</v>
      </c>
      <c r="B112">
        <v>11</v>
      </c>
      <c r="C112">
        <v>0</v>
      </c>
      <c r="D112">
        <v>0</v>
      </c>
      <c r="E112">
        <v>0</v>
      </c>
      <c r="F112">
        <v>0</v>
      </c>
      <c r="G112">
        <v>0</v>
      </c>
      <c r="H112" s="1">
        <v>10640</v>
      </c>
      <c r="I112">
        <v>0</v>
      </c>
      <c r="J112" s="1">
        <v>10640</v>
      </c>
      <c r="K112" s="1">
        <v>1002</v>
      </c>
      <c r="L112">
        <v>132</v>
      </c>
      <c r="M112">
        <v>132</v>
      </c>
      <c r="N112" s="1">
        <v>75590</v>
      </c>
      <c r="O112" s="1">
        <v>33576</v>
      </c>
      <c r="P112">
        <v>0</v>
      </c>
      <c r="Q112">
        <v>0.433</v>
      </c>
      <c r="R112">
        <v>0.73699999999999999</v>
      </c>
      <c r="S112">
        <v>0.18</v>
      </c>
      <c r="T112">
        <v>0.45</v>
      </c>
      <c r="U112">
        <v>0.192</v>
      </c>
      <c r="V112" s="1">
        <v>141452</v>
      </c>
      <c r="W112" s="1">
        <v>332088</v>
      </c>
      <c r="X112" s="1">
        <v>43239</v>
      </c>
      <c r="Y112" s="1">
        <v>98234</v>
      </c>
      <c r="Z112" s="1">
        <v>107780</v>
      </c>
    </row>
    <row r="113" spans="1:26" x14ac:dyDescent="0.35">
      <c r="A113" t="s">
        <v>254</v>
      </c>
      <c r="B113">
        <v>22</v>
      </c>
      <c r="C113">
        <v>0</v>
      </c>
      <c r="D113">
        <v>0</v>
      </c>
      <c r="E113">
        <v>0</v>
      </c>
      <c r="F113">
        <v>0</v>
      </c>
      <c r="G113">
        <v>0</v>
      </c>
      <c r="H113" s="1">
        <v>22344</v>
      </c>
      <c r="I113">
        <v>0</v>
      </c>
      <c r="J113" s="1">
        <v>22344</v>
      </c>
      <c r="K113">
        <v>0.432</v>
      </c>
      <c r="L113">
        <v>133</v>
      </c>
      <c r="M113">
        <v>133</v>
      </c>
      <c r="N113" s="1">
        <v>77245</v>
      </c>
      <c r="O113" s="1">
        <v>33393</v>
      </c>
      <c r="P113">
        <v>0</v>
      </c>
      <c r="Q113">
        <v>0.30199999999999999</v>
      </c>
      <c r="R113">
        <v>0.84499999999999997</v>
      </c>
      <c r="S113">
        <v>5.3999999999999999E-2</v>
      </c>
      <c r="T113">
        <v>0.27</v>
      </c>
      <c r="U113">
        <v>0.184</v>
      </c>
      <c r="V113" s="1">
        <v>147918</v>
      </c>
      <c r="W113" s="1">
        <v>332392</v>
      </c>
      <c r="X113" s="1">
        <v>14844</v>
      </c>
      <c r="Y113" s="1">
        <v>144837</v>
      </c>
      <c r="Z113" s="1">
        <v>81350</v>
      </c>
    </row>
    <row r="114" spans="1:26" x14ac:dyDescent="0.35">
      <c r="A114" t="s">
        <v>78</v>
      </c>
      <c r="B114">
        <v>23</v>
      </c>
      <c r="C114">
        <v>0</v>
      </c>
      <c r="D114">
        <v>0</v>
      </c>
      <c r="E114">
        <v>0</v>
      </c>
      <c r="F114">
        <v>0</v>
      </c>
      <c r="G114">
        <v>0</v>
      </c>
      <c r="H114" s="1">
        <v>23408</v>
      </c>
      <c r="I114">
        <v>0</v>
      </c>
      <c r="J114" s="1">
        <v>23408</v>
      </c>
      <c r="K114" s="1">
        <v>1016</v>
      </c>
      <c r="L114">
        <v>134</v>
      </c>
      <c r="M114">
        <v>134</v>
      </c>
      <c r="N114" s="1">
        <v>58559</v>
      </c>
      <c r="O114" s="1">
        <v>25821</v>
      </c>
      <c r="P114">
        <v>0</v>
      </c>
      <c r="Q114">
        <v>0.34499999999999997</v>
      </c>
      <c r="R114">
        <v>0.64600000000000002</v>
      </c>
      <c r="S114">
        <v>4.1000000000000002E-2</v>
      </c>
      <c r="T114">
        <v>0.373</v>
      </c>
      <c r="U114">
        <v>0.161</v>
      </c>
      <c r="V114" s="1">
        <v>174605</v>
      </c>
      <c r="W114" s="1">
        <v>631511</v>
      </c>
      <c r="X114" s="1">
        <v>12915</v>
      </c>
      <c r="Y114" s="1">
        <v>136902</v>
      </c>
      <c r="Z114" s="1">
        <v>147928</v>
      </c>
    </row>
    <row r="115" spans="1:26" x14ac:dyDescent="0.35">
      <c r="A115" t="s">
        <v>255</v>
      </c>
      <c r="B115">
        <v>32</v>
      </c>
      <c r="C115">
        <v>0</v>
      </c>
      <c r="D115">
        <v>0</v>
      </c>
      <c r="E115">
        <v>0</v>
      </c>
      <c r="F115">
        <v>0</v>
      </c>
      <c r="G115">
        <v>0</v>
      </c>
      <c r="H115" s="1">
        <v>32984</v>
      </c>
      <c r="I115">
        <v>0</v>
      </c>
      <c r="J115" s="1">
        <v>32984</v>
      </c>
      <c r="K115" s="1">
        <v>1964</v>
      </c>
      <c r="L115">
        <v>135</v>
      </c>
      <c r="M115">
        <v>135</v>
      </c>
      <c r="N115" s="1">
        <v>77246</v>
      </c>
      <c r="O115" s="1">
        <v>31955</v>
      </c>
      <c r="P115">
        <v>0</v>
      </c>
      <c r="Q115">
        <v>0.35299999999999998</v>
      </c>
      <c r="R115" s="1">
        <v>1061</v>
      </c>
      <c r="S115">
        <v>5.5E-2</v>
      </c>
      <c r="T115">
        <v>0.28999999999999998</v>
      </c>
      <c r="U115">
        <v>0.247</v>
      </c>
      <c r="V115" s="1">
        <v>172218</v>
      </c>
      <c r="W115" s="1">
        <v>563787</v>
      </c>
      <c r="X115" s="1">
        <v>14018</v>
      </c>
      <c r="Y115" s="1">
        <v>134057</v>
      </c>
      <c r="Z115" s="1">
        <v>134880</v>
      </c>
    </row>
    <row r="116" spans="1:26" x14ac:dyDescent="0.35">
      <c r="A116" t="s">
        <v>79</v>
      </c>
      <c r="B116">
        <v>18</v>
      </c>
      <c r="C116">
        <v>0</v>
      </c>
      <c r="D116">
        <v>0</v>
      </c>
      <c r="E116">
        <v>0</v>
      </c>
      <c r="F116">
        <v>0</v>
      </c>
      <c r="G116">
        <v>0</v>
      </c>
      <c r="H116" s="1">
        <v>18088</v>
      </c>
      <c r="I116">
        <v>0</v>
      </c>
      <c r="J116" s="1">
        <v>18088</v>
      </c>
      <c r="K116" s="1">
        <v>2071</v>
      </c>
      <c r="L116">
        <v>136</v>
      </c>
      <c r="M116">
        <v>136</v>
      </c>
      <c r="N116" s="1">
        <v>82233</v>
      </c>
      <c r="O116" s="1">
        <v>38792</v>
      </c>
      <c r="P116">
        <v>0</v>
      </c>
      <c r="Q116">
        <v>0.43099999999999999</v>
      </c>
      <c r="R116" s="1">
        <v>1159</v>
      </c>
      <c r="S116">
        <v>3.7999999999999999E-2</v>
      </c>
      <c r="T116">
        <v>0.38400000000000001</v>
      </c>
      <c r="U116">
        <v>0.28799999999999998</v>
      </c>
      <c r="V116" s="1">
        <v>123413</v>
      </c>
      <c r="W116" s="1">
        <v>248527</v>
      </c>
      <c r="X116" s="1">
        <v>17060</v>
      </c>
      <c r="Y116" s="1">
        <v>131253</v>
      </c>
      <c r="Z116" s="1">
        <v>55433</v>
      </c>
    </row>
    <row r="117" spans="1:26" x14ac:dyDescent="0.35">
      <c r="A117" t="s">
        <v>80</v>
      </c>
      <c r="B117">
        <v>56</v>
      </c>
      <c r="C117">
        <v>3</v>
      </c>
      <c r="D117">
        <v>2</v>
      </c>
      <c r="E117">
        <v>0</v>
      </c>
      <c r="F117">
        <v>0</v>
      </c>
      <c r="G117">
        <v>0</v>
      </c>
      <c r="H117" s="1">
        <v>63840</v>
      </c>
      <c r="I117">
        <v>0</v>
      </c>
      <c r="J117" s="1">
        <v>63840</v>
      </c>
      <c r="K117" s="1">
        <v>3568</v>
      </c>
      <c r="L117">
        <v>137</v>
      </c>
      <c r="M117">
        <v>137</v>
      </c>
      <c r="N117" s="1">
        <v>79946</v>
      </c>
      <c r="O117" s="1">
        <v>38888</v>
      </c>
      <c r="P117">
        <v>0</v>
      </c>
      <c r="Q117">
        <v>0.29899999999999999</v>
      </c>
      <c r="R117" s="1">
        <v>1026</v>
      </c>
      <c r="S117">
        <v>8.0000000000000002E-3</v>
      </c>
      <c r="T117">
        <v>0.23100000000000001</v>
      </c>
      <c r="U117">
        <v>0.23599999999999999</v>
      </c>
      <c r="V117" s="1">
        <v>159442</v>
      </c>
      <c r="W117" s="1">
        <v>499911</v>
      </c>
      <c r="X117" s="1">
        <v>20460</v>
      </c>
      <c r="Y117" s="1">
        <v>154815</v>
      </c>
      <c r="Z117" s="1">
        <v>90377</v>
      </c>
    </row>
    <row r="118" spans="1:26" x14ac:dyDescent="0.35">
      <c r="A118" t="s">
        <v>256</v>
      </c>
      <c r="B118">
        <v>61</v>
      </c>
      <c r="C118">
        <v>0</v>
      </c>
      <c r="D118">
        <v>0</v>
      </c>
      <c r="E118">
        <v>0</v>
      </c>
      <c r="F118">
        <v>0</v>
      </c>
      <c r="G118">
        <v>0</v>
      </c>
      <c r="H118" s="1">
        <v>63840</v>
      </c>
      <c r="I118">
        <v>0</v>
      </c>
      <c r="J118" s="1">
        <v>63840</v>
      </c>
      <c r="K118" s="1">
        <v>6785</v>
      </c>
      <c r="L118">
        <v>138</v>
      </c>
      <c r="M118">
        <v>138</v>
      </c>
      <c r="N118" s="1">
        <v>81677</v>
      </c>
      <c r="O118" s="1">
        <v>38324</v>
      </c>
      <c r="P118">
        <v>0</v>
      </c>
      <c r="Q118">
        <v>0.39600000000000002</v>
      </c>
      <c r="R118" s="1">
        <v>1166</v>
      </c>
      <c r="S118">
        <v>6.0999999999999999E-2</v>
      </c>
      <c r="T118">
        <v>0.29399999999999998</v>
      </c>
      <c r="U118">
        <v>0.26400000000000001</v>
      </c>
      <c r="V118" s="1">
        <v>155127</v>
      </c>
      <c r="W118" s="1">
        <v>946449</v>
      </c>
      <c r="X118" s="1">
        <v>3645</v>
      </c>
      <c r="Y118" s="1">
        <v>110879</v>
      </c>
      <c r="Z118" s="1">
        <v>147511</v>
      </c>
    </row>
    <row r="119" spans="1:26" x14ac:dyDescent="0.35">
      <c r="A119" t="s">
        <v>81</v>
      </c>
      <c r="B119">
        <v>22</v>
      </c>
      <c r="C119">
        <v>0</v>
      </c>
      <c r="D119">
        <v>0</v>
      </c>
      <c r="E119">
        <v>0</v>
      </c>
      <c r="F119">
        <v>0</v>
      </c>
      <c r="G119">
        <v>0</v>
      </c>
      <c r="H119" s="1">
        <v>22344</v>
      </c>
      <c r="I119">
        <v>0</v>
      </c>
      <c r="J119" s="1">
        <v>22344</v>
      </c>
      <c r="K119" s="1">
        <v>2353</v>
      </c>
      <c r="L119">
        <v>139</v>
      </c>
      <c r="M119">
        <v>139</v>
      </c>
      <c r="N119" s="1">
        <v>68697</v>
      </c>
      <c r="O119" s="1">
        <v>26998</v>
      </c>
      <c r="P119">
        <v>0</v>
      </c>
      <c r="Q119">
        <v>0.45700000000000002</v>
      </c>
      <c r="R119">
        <v>0.874</v>
      </c>
      <c r="S119">
        <v>7.6999999999999999E-2</v>
      </c>
      <c r="T119">
        <v>0.45900000000000002</v>
      </c>
      <c r="U119">
        <v>0.253</v>
      </c>
      <c r="V119" s="1">
        <v>123585</v>
      </c>
      <c r="W119" s="1">
        <v>279622</v>
      </c>
      <c r="X119" s="1">
        <v>21546</v>
      </c>
      <c r="Y119" s="1">
        <v>120701</v>
      </c>
      <c r="Z119" s="1">
        <v>65249</v>
      </c>
    </row>
    <row r="120" spans="1:26" x14ac:dyDescent="0.35">
      <c r="A120" t="s">
        <v>82</v>
      </c>
      <c r="B120">
        <v>59</v>
      </c>
      <c r="C120">
        <v>1</v>
      </c>
      <c r="D120">
        <v>2</v>
      </c>
      <c r="E120">
        <v>0</v>
      </c>
      <c r="F120">
        <v>0</v>
      </c>
      <c r="G120">
        <v>0</v>
      </c>
      <c r="H120" s="1">
        <v>63840</v>
      </c>
      <c r="I120">
        <v>0</v>
      </c>
      <c r="J120" s="1">
        <v>63840</v>
      </c>
      <c r="K120" s="1">
        <v>1037</v>
      </c>
      <c r="L120">
        <v>140</v>
      </c>
      <c r="M120">
        <v>140</v>
      </c>
      <c r="N120" s="1">
        <v>84199</v>
      </c>
      <c r="O120" s="1">
        <v>41279</v>
      </c>
      <c r="P120">
        <v>0</v>
      </c>
      <c r="Q120">
        <v>0.38900000000000001</v>
      </c>
      <c r="R120" s="1">
        <v>1149</v>
      </c>
      <c r="S120">
        <v>4.3999999999999997E-2</v>
      </c>
      <c r="T120">
        <v>0.316</v>
      </c>
      <c r="U120">
        <v>0.26700000000000002</v>
      </c>
      <c r="V120" s="1">
        <v>212877</v>
      </c>
      <c r="W120" s="1">
        <v>949410</v>
      </c>
      <c r="X120" s="1">
        <v>9427</v>
      </c>
      <c r="Y120" s="1">
        <v>92534</v>
      </c>
      <c r="Z120" s="1">
        <v>239283</v>
      </c>
    </row>
    <row r="121" spans="1:26" x14ac:dyDescent="0.35">
      <c r="A121" t="s">
        <v>83</v>
      </c>
      <c r="B121">
        <v>25</v>
      </c>
      <c r="C121">
        <v>1</v>
      </c>
      <c r="D121">
        <v>1</v>
      </c>
      <c r="E121">
        <v>0</v>
      </c>
      <c r="F121">
        <v>0</v>
      </c>
      <c r="G121">
        <v>0</v>
      </c>
      <c r="H121" s="1">
        <v>26600</v>
      </c>
      <c r="I121">
        <v>0</v>
      </c>
      <c r="J121" s="1">
        <v>26600</v>
      </c>
      <c r="K121" s="1">
        <v>1385</v>
      </c>
      <c r="L121">
        <v>141</v>
      </c>
      <c r="M121">
        <v>141</v>
      </c>
      <c r="N121" s="1">
        <v>69271</v>
      </c>
      <c r="O121" s="1">
        <v>25823</v>
      </c>
      <c r="P121">
        <v>0</v>
      </c>
      <c r="Q121">
        <v>0.32700000000000001</v>
      </c>
      <c r="R121">
        <v>0.86699999999999999</v>
      </c>
      <c r="S121">
        <v>4.7E-2</v>
      </c>
      <c r="T121">
        <v>0.248</v>
      </c>
      <c r="U121">
        <v>0.245</v>
      </c>
      <c r="V121" s="1">
        <v>144394</v>
      </c>
      <c r="W121" s="1">
        <v>403518</v>
      </c>
      <c r="X121" s="1">
        <v>50838</v>
      </c>
      <c r="Y121" s="1">
        <v>119003</v>
      </c>
      <c r="Z121" s="1">
        <v>86530</v>
      </c>
    </row>
    <row r="122" spans="1:26" x14ac:dyDescent="0.35">
      <c r="A122" t="s">
        <v>257</v>
      </c>
      <c r="B122">
        <v>14</v>
      </c>
      <c r="C122">
        <v>1</v>
      </c>
      <c r="D122">
        <v>2</v>
      </c>
      <c r="E122">
        <v>0</v>
      </c>
      <c r="F122">
        <v>0</v>
      </c>
      <c r="G122">
        <v>0</v>
      </c>
      <c r="H122" s="1">
        <v>15960</v>
      </c>
      <c r="I122">
        <v>0</v>
      </c>
      <c r="J122" s="1">
        <v>15960</v>
      </c>
      <c r="K122" s="1">
        <v>1172</v>
      </c>
      <c r="L122">
        <v>142</v>
      </c>
      <c r="M122">
        <v>142</v>
      </c>
      <c r="N122" s="1">
        <v>76098</v>
      </c>
      <c r="O122" s="1">
        <v>34067</v>
      </c>
      <c r="P122">
        <v>0</v>
      </c>
      <c r="Q122">
        <v>0.38200000000000001</v>
      </c>
      <c r="R122">
        <v>0.91700000000000004</v>
      </c>
      <c r="S122">
        <v>5.0999999999999997E-2</v>
      </c>
      <c r="T122">
        <v>0.249</v>
      </c>
      <c r="U122">
        <v>0.28199999999999997</v>
      </c>
      <c r="V122" s="1">
        <v>184272</v>
      </c>
      <c r="W122" s="1">
        <v>630078</v>
      </c>
      <c r="X122" s="1">
        <v>4209</v>
      </c>
      <c r="Y122" s="1">
        <v>172483</v>
      </c>
      <c r="Z122" s="1">
        <v>158925</v>
      </c>
    </row>
    <row r="123" spans="1:26" x14ac:dyDescent="0.35">
      <c r="A123" t="s">
        <v>84</v>
      </c>
      <c r="B123">
        <v>61</v>
      </c>
      <c r="C123">
        <v>0</v>
      </c>
      <c r="D123">
        <v>0</v>
      </c>
      <c r="E123">
        <v>0</v>
      </c>
      <c r="F123">
        <v>0</v>
      </c>
      <c r="G123">
        <v>0</v>
      </c>
      <c r="H123" s="1">
        <v>63840</v>
      </c>
      <c r="I123">
        <v>0</v>
      </c>
      <c r="J123" s="1">
        <v>63840</v>
      </c>
      <c r="K123" s="1">
        <v>2065</v>
      </c>
      <c r="L123">
        <v>143</v>
      </c>
      <c r="M123">
        <v>143</v>
      </c>
      <c r="N123" s="1">
        <v>64527</v>
      </c>
      <c r="O123" s="1">
        <v>26373</v>
      </c>
      <c r="P123">
        <v>0</v>
      </c>
      <c r="Q123">
        <v>0.40500000000000003</v>
      </c>
      <c r="R123" s="1">
        <v>1066</v>
      </c>
      <c r="S123">
        <v>3.4000000000000002E-2</v>
      </c>
      <c r="T123">
        <v>0.38800000000000001</v>
      </c>
      <c r="U123">
        <v>0.25600000000000001</v>
      </c>
      <c r="V123" s="1">
        <v>117389</v>
      </c>
      <c r="W123" s="1">
        <v>512500</v>
      </c>
      <c r="X123" s="1">
        <v>1450</v>
      </c>
      <c r="Y123" s="1">
        <v>107962</v>
      </c>
      <c r="Z123" s="1">
        <v>81618</v>
      </c>
    </row>
    <row r="124" spans="1:26" x14ac:dyDescent="0.35">
      <c r="A124" t="s">
        <v>85</v>
      </c>
      <c r="B124">
        <v>45</v>
      </c>
      <c r="C124">
        <v>1</v>
      </c>
      <c r="D124">
        <v>1</v>
      </c>
      <c r="E124">
        <v>0</v>
      </c>
      <c r="F124">
        <v>0</v>
      </c>
      <c r="G124">
        <v>0</v>
      </c>
      <c r="H124" s="1">
        <v>47880</v>
      </c>
      <c r="I124">
        <v>0</v>
      </c>
      <c r="J124" s="1">
        <v>47880</v>
      </c>
      <c r="K124" s="1">
        <v>2076</v>
      </c>
      <c r="L124">
        <v>144</v>
      </c>
      <c r="M124">
        <v>144</v>
      </c>
      <c r="N124" s="1">
        <v>61738</v>
      </c>
      <c r="O124" s="1">
        <v>26117</v>
      </c>
      <c r="P124">
        <v>0</v>
      </c>
      <c r="Q124">
        <v>0.438</v>
      </c>
      <c r="R124">
        <v>0.97599999999999998</v>
      </c>
      <c r="S124">
        <v>4.2999999999999997E-2</v>
      </c>
      <c r="T124">
        <v>0.41899999999999998</v>
      </c>
      <c r="U124">
        <v>0.23899999999999999</v>
      </c>
      <c r="V124" s="1">
        <v>150860</v>
      </c>
      <c r="W124" s="1">
        <v>523152</v>
      </c>
      <c r="X124" s="1">
        <v>23650</v>
      </c>
      <c r="Y124" s="1">
        <v>119158</v>
      </c>
      <c r="Z124" s="1">
        <v>109117</v>
      </c>
    </row>
    <row r="125" spans="1:26" x14ac:dyDescent="0.35">
      <c r="A125" t="s">
        <v>86</v>
      </c>
      <c r="B125">
        <v>58</v>
      </c>
      <c r="C125">
        <v>3</v>
      </c>
      <c r="D125">
        <v>1</v>
      </c>
      <c r="E125">
        <v>0</v>
      </c>
      <c r="F125">
        <v>0</v>
      </c>
      <c r="G125">
        <v>0</v>
      </c>
      <c r="H125" s="1">
        <v>63840</v>
      </c>
      <c r="I125">
        <v>0</v>
      </c>
      <c r="J125" s="1">
        <v>63840</v>
      </c>
      <c r="K125" s="1">
        <v>1245</v>
      </c>
      <c r="L125">
        <v>145</v>
      </c>
      <c r="M125">
        <v>145</v>
      </c>
      <c r="N125" s="1">
        <v>76272</v>
      </c>
      <c r="O125" s="1">
        <v>34304</v>
      </c>
      <c r="P125">
        <v>0</v>
      </c>
      <c r="Q125">
        <v>0.38400000000000001</v>
      </c>
      <c r="R125" s="1">
        <v>1023</v>
      </c>
      <c r="S125">
        <v>7.3999999999999996E-2</v>
      </c>
      <c r="T125">
        <v>0.377</v>
      </c>
      <c r="U125">
        <v>0.221</v>
      </c>
      <c r="V125" s="1">
        <v>135997</v>
      </c>
      <c r="W125" s="1">
        <v>441598</v>
      </c>
      <c r="X125" s="1">
        <v>6539</v>
      </c>
      <c r="Y125" s="1">
        <v>134706</v>
      </c>
      <c r="Z125" s="1">
        <v>78645</v>
      </c>
    </row>
    <row r="126" spans="1:26" x14ac:dyDescent="0.35">
      <c r="A126" t="s">
        <v>258</v>
      </c>
      <c r="B126">
        <v>60</v>
      </c>
      <c r="C126">
        <v>1</v>
      </c>
      <c r="D126">
        <v>1</v>
      </c>
      <c r="E126">
        <v>0</v>
      </c>
      <c r="F126">
        <v>0</v>
      </c>
      <c r="G126">
        <v>0</v>
      </c>
      <c r="H126" s="1">
        <v>63840</v>
      </c>
      <c r="I126">
        <v>0</v>
      </c>
      <c r="J126" s="1">
        <v>63840</v>
      </c>
      <c r="K126" s="1">
        <v>2580</v>
      </c>
      <c r="L126">
        <v>146</v>
      </c>
      <c r="M126">
        <v>146</v>
      </c>
      <c r="N126" s="1">
        <v>64800</v>
      </c>
      <c r="O126" s="1">
        <v>27539</v>
      </c>
      <c r="P126">
        <v>0</v>
      </c>
      <c r="Q126">
        <v>0.38900000000000001</v>
      </c>
      <c r="R126">
        <v>0.95499999999999996</v>
      </c>
      <c r="S126">
        <v>4.2999999999999997E-2</v>
      </c>
      <c r="T126">
        <v>0.39400000000000002</v>
      </c>
      <c r="U126">
        <v>0.222</v>
      </c>
      <c r="V126" s="1">
        <v>128722</v>
      </c>
      <c r="W126" s="1">
        <v>622262</v>
      </c>
      <c r="X126" s="1">
        <v>16547</v>
      </c>
      <c r="Y126" s="1">
        <v>107691</v>
      </c>
      <c r="Z126" s="1">
        <v>109115</v>
      </c>
    </row>
    <row r="127" spans="1:26" x14ac:dyDescent="0.35">
      <c r="A127" t="s">
        <v>259</v>
      </c>
      <c r="B127">
        <v>59</v>
      </c>
      <c r="C127">
        <v>1</v>
      </c>
      <c r="D127">
        <v>2</v>
      </c>
      <c r="E127">
        <v>0</v>
      </c>
      <c r="F127">
        <v>0</v>
      </c>
      <c r="G127">
        <v>0</v>
      </c>
      <c r="H127" s="1">
        <v>63840</v>
      </c>
      <c r="I127">
        <v>0</v>
      </c>
      <c r="J127" s="1">
        <v>63840</v>
      </c>
      <c r="K127" s="1">
        <v>2471</v>
      </c>
      <c r="L127">
        <v>147</v>
      </c>
      <c r="M127">
        <v>147</v>
      </c>
      <c r="N127" s="1">
        <v>79162</v>
      </c>
      <c r="O127" s="1">
        <v>34647</v>
      </c>
      <c r="P127">
        <v>0</v>
      </c>
      <c r="Q127">
        <v>0.41399999999999998</v>
      </c>
      <c r="R127">
        <v>0.93600000000000005</v>
      </c>
      <c r="S127">
        <v>4.0000000000000001E-3</v>
      </c>
      <c r="T127">
        <v>0.40799999999999997</v>
      </c>
      <c r="U127">
        <v>0.23300000000000001</v>
      </c>
      <c r="V127" s="1">
        <v>150053</v>
      </c>
      <c r="W127" s="1">
        <v>636934</v>
      </c>
      <c r="X127" s="1">
        <v>7568</v>
      </c>
      <c r="Y127" s="1">
        <v>106913</v>
      </c>
      <c r="Z127" s="1">
        <v>114954</v>
      </c>
    </row>
    <row r="128" spans="1:26" x14ac:dyDescent="0.35">
      <c r="A128" t="s">
        <v>87</v>
      </c>
      <c r="B128">
        <v>20</v>
      </c>
      <c r="C128">
        <v>0</v>
      </c>
      <c r="D128">
        <v>0</v>
      </c>
      <c r="E128">
        <v>0</v>
      </c>
      <c r="F128">
        <v>0</v>
      </c>
      <c r="G128">
        <v>0</v>
      </c>
      <c r="H128" s="1">
        <v>20216</v>
      </c>
      <c r="I128">
        <v>0</v>
      </c>
      <c r="J128" s="1">
        <v>20216</v>
      </c>
      <c r="K128" s="1">
        <v>1303</v>
      </c>
      <c r="L128">
        <v>148</v>
      </c>
      <c r="M128">
        <v>148</v>
      </c>
      <c r="N128" s="1">
        <v>65172</v>
      </c>
      <c r="O128" s="1">
        <v>25587</v>
      </c>
      <c r="P128">
        <v>0</v>
      </c>
      <c r="Q128">
        <v>0.434</v>
      </c>
      <c r="R128">
        <v>0.88400000000000001</v>
      </c>
      <c r="S128">
        <v>7.1999999999999995E-2</v>
      </c>
      <c r="T128">
        <v>0.46700000000000003</v>
      </c>
      <c r="U128">
        <v>0.23499999999999999</v>
      </c>
      <c r="V128" s="1">
        <v>278841</v>
      </c>
      <c r="W128" s="1">
        <v>650766</v>
      </c>
      <c r="X128" s="1">
        <v>22186</v>
      </c>
      <c r="Y128" s="1">
        <v>337174</v>
      </c>
      <c r="Z128" s="1">
        <v>219195</v>
      </c>
    </row>
    <row r="129" spans="1:26" x14ac:dyDescent="0.35">
      <c r="A129" t="s">
        <v>260</v>
      </c>
      <c r="B129">
        <v>22</v>
      </c>
      <c r="C129">
        <v>0</v>
      </c>
      <c r="D129">
        <v>0</v>
      </c>
      <c r="E129">
        <v>0</v>
      </c>
      <c r="F129">
        <v>0</v>
      </c>
      <c r="G129">
        <v>0</v>
      </c>
      <c r="H129" s="1">
        <v>22344</v>
      </c>
      <c r="I129">
        <v>0</v>
      </c>
      <c r="J129" s="1">
        <v>22344</v>
      </c>
      <c r="K129" s="1">
        <v>1302</v>
      </c>
      <c r="L129">
        <v>149</v>
      </c>
      <c r="M129">
        <v>149</v>
      </c>
      <c r="N129" s="1">
        <v>71485</v>
      </c>
      <c r="O129" s="1">
        <v>26749</v>
      </c>
      <c r="P129">
        <v>0</v>
      </c>
      <c r="Q129">
        <v>0.35199999999999998</v>
      </c>
      <c r="R129">
        <v>0.82899999999999996</v>
      </c>
      <c r="S129">
        <v>8.6999999999999994E-2</v>
      </c>
      <c r="T129">
        <v>0.33500000000000002</v>
      </c>
      <c r="U129">
        <v>0.20300000000000001</v>
      </c>
      <c r="V129" s="1">
        <v>124552</v>
      </c>
      <c r="W129" s="1">
        <v>186195</v>
      </c>
      <c r="X129" s="1">
        <v>41330</v>
      </c>
      <c r="Y129" s="1">
        <v>131336</v>
      </c>
      <c r="Z129" s="1">
        <v>39129</v>
      </c>
    </row>
    <row r="130" spans="1:26" x14ac:dyDescent="0.35">
      <c r="A130" t="s">
        <v>88</v>
      </c>
      <c r="B130">
        <v>61</v>
      </c>
      <c r="C130">
        <v>0</v>
      </c>
      <c r="D130">
        <v>0</v>
      </c>
      <c r="E130">
        <v>0</v>
      </c>
      <c r="F130">
        <v>0</v>
      </c>
      <c r="G130">
        <v>0</v>
      </c>
      <c r="H130" s="1">
        <v>63840</v>
      </c>
      <c r="I130">
        <v>0</v>
      </c>
      <c r="J130" s="1">
        <v>63840</v>
      </c>
      <c r="K130" s="1">
        <v>2676</v>
      </c>
      <c r="L130">
        <v>150</v>
      </c>
      <c r="M130">
        <v>150</v>
      </c>
      <c r="N130" s="1">
        <v>79846</v>
      </c>
      <c r="O130" s="1">
        <v>34960</v>
      </c>
      <c r="P130">
        <v>0</v>
      </c>
      <c r="Q130">
        <v>0.34</v>
      </c>
      <c r="R130">
        <v>0.97099999999999997</v>
      </c>
      <c r="S130">
        <v>2.1000000000000001E-2</v>
      </c>
      <c r="T130">
        <v>0.28599999999999998</v>
      </c>
      <c r="U130">
        <v>0.21099999999999999</v>
      </c>
      <c r="V130" s="1">
        <v>98472</v>
      </c>
      <c r="W130" s="1">
        <v>204235</v>
      </c>
      <c r="X130" s="1">
        <v>20308</v>
      </c>
      <c r="Y130" s="1">
        <v>98978</v>
      </c>
      <c r="Z130" s="1">
        <v>42800</v>
      </c>
    </row>
    <row r="131" spans="1:26" x14ac:dyDescent="0.35">
      <c r="A131" t="s">
        <v>89</v>
      </c>
      <c r="B131">
        <v>56</v>
      </c>
      <c r="C131">
        <v>3</v>
      </c>
      <c r="D131">
        <v>2</v>
      </c>
      <c r="E131">
        <v>0</v>
      </c>
      <c r="F131">
        <v>0</v>
      </c>
      <c r="G131">
        <v>0</v>
      </c>
      <c r="H131" s="1">
        <v>63840</v>
      </c>
      <c r="I131">
        <v>0</v>
      </c>
      <c r="J131" s="1">
        <v>63840</v>
      </c>
      <c r="K131" s="1">
        <v>1207</v>
      </c>
      <c r="L131">
        <v>151</v>
      </c>
      <c r="M131">
        <v>151</v>
      </c>
      <c r="N131" s="1">
        <v>82800</v>
      </c>
      <c r="O131" s="1">
        <v>40764</v>
      </c>
      <c r="P131">
        <v>0</v>
      </c>
      <c r="Q131">
        <v>0.40400000000000003</v>
      </c>
      <c r="R131" s="1">
        <v>1000</v>
      </c>
      <c r="S131">
        <v>8.6999999999999994E-2</v>
      </c>
      <c r="T131">
        <v>0.40699999999999997</v>
      </c>
      <c r="U131">
        <v>0.20200000000000001</v>
      </c>
      <c r="V131" s="1">
        <v>174103</v>
      </c>
      <c r="W131" s="1">
        <v>532349</v>
      </c>
      <c r="X131" s="1">
        <v>7869</v>
      </c>
      <c r="Y131" s="1">
        <v>133645</v>
      </c>
      <c r="Z131" s="1">
        <v>127985</v>
      </c>
    </row>
    <row r="132" spans="1:26" x14ac:dyDescent="0.35">
      <c r="A132" t="s">
        <v>90</v>
      </c>
      <c r="B132">
        <v>19</v>
      </c>
      <c r="C132">
        <v>0</v>
      </c>
      <c r="D132">
        <v>0</v>
      </c>
      <c r="E132">
        <v>0</v>
      </c>
      <c r="F132">
        <v>0</v>
      </c>
      <c r="G132">
        <v>0</v>
      </c>
      <c r="H132" s="1">
        <v>19152</v>
      </c>
      <c r="I132">
        <v>0</v>
      </c>
      <c r="J132" s="1">
        <v>19152</v>
      </c>
      <c r="K132" s="1">
        <v>2115</v>
      </c>
      <c r="L132">
        <v>152</v>
      </c>
      <c r="M132">
        <v>152</v>
      </c>
      <c r="N132" s="1">
        <v>56205</v>
      </c>
      <c r="O132" s="1">
        <v>26137</v>
      </c>
      <c r="P132">
        <v>0</v>
      </c>
      <c r="Q132">
        <v>0.376</v>
      </c>
      <c r="R132">
        <v>0.94299999999999995</v>
      </c>
      <c r="S132">
        <v>0.10100000000000001</v>
      </c>
      <c r="T132">
        <v>0.26600000000000001</v>
      </c>
      <c r="U132">
        <v>0.249</v>
      </c>
      <c r="V132" s="1">
        <v>312419</v>
      </c>
      <c r="W132" s="1">
        <v>851579</v>
      </c>
      <c r="X132" s="1">
        <v>21851</v>
      </c>
      <c r="Y132" s="1">
        <v>296790</v>
      </c>
      <c r="Z132" s="1">
        <v>215467</v>
      </c>
    </row>
    <row r="133" spans="1:26" x14ac:dyDescent="0.35">
      <c r="A133" t="s">
        <v>91</v>
      </c>
      <c r="B133">
        <v>17</v>
      </c>
      <c r="C133">
        <v>0</v>
      </c>
      <c r="D133">
        <v>0</v>
      </c>
      <c r="E133">
        <v>0</v>
      </c>
      <c r="F133">
        <v>0</v>
      </c>
      <c r="G133">
        <v>0</v>
      </c>
      <c r="H133" s="1">
        <v>17024</v>
      </c>
      <c r="I133">
        <v>0</v>
      </c>
      <c r="J133" s="1">
        <v>17024</v>
      </c>
      <c r="K133" s="1">
        <v>2251</v>
      </c>
      <c r="L133">
        <v>153</v>
      </c>
      <c r="M133">
        <v>153</v>
      </c>
      <c r="N133" s="1">
        <v>60249</v>
      </c>
      <c r="O133" s="1">
        <v>25530</v>
      </c>
      <c r="P133">
        <v>0</v>
      </c>
      <c r="Q133">
        <v>0.50800000000000001</v>
      </c>
      <c r="R133" s="1">
        <v>1119</v>
      </c>
      <c r="S133">
        <v>7.1999999999999995E-2</v>
      </c>
      <c r="T133">
        <v>0.52900000000000003</v>
      </c>
      <c r="U133">
        <v>0.33100000000000002</v>
      </c>
      <c r="V133" s="1">
        <v>106110</v>
      </c>
      <c r="W133" s="1">
        <v>220480</v>
      </c>
      <c r="X133" s="1">
        <v>27392</v>
      </c>
      <c r="Y133" s="1">
        <v>90461</v>
      </c>
      <c r="Z133" s="1">
        <v>55137</v>
      </c>
    </row>
    <row r="134" spans="1:26" x14ac:dyDescent="0.35">
      <c r="A134" t="s">
        <v>92</v>
      </c>
      <c r="B134">
        <v>60</v>
      </c>
      <c r="C134">
        <v>1</v>
      </c>
      <c r="D134">
        <v>1</v>
      </c>
      <c r="E134">
        <v>0</v>
      </c>
      <c r="F134">
        <v>0</v>
      </c>
      <c r="G134">
        <v>0</v>
      </c>
      <c r="H134" s="1">
        <v>63840</v>
      </c>
      <c r="I134">
        <v>0</v>
      </c>
      <c r="J134" s="1">
        <v>63840</v>
      </c>
      <c r="K134">
        <v>0.55000000000000004</v>
      </c>
      <c r="L134">
        <v>155</v>
      </c>
      <c r="M134">
        <v>155</v>
      </c>
      <c r="N134" s="1">
        <v>69990</v>
      </c>
      <c r="O134" s="1">
        <v>26898</v>
      </c>
      <c r="P134">
        <v>0</v>
      </c>
      <c r="Q134">
        <v>0.35499999999999998</v>
      </c>
      <c r="R134">
        <v>0.86499999999999999</v>
      </c>
      <c r="S134">
        <v>3.6999999999999998E-2</v>
      </c>
      <c r="T134">
        <v>0.34899999999999998</v>
      </c>
      <c r="U134">
        <v>0.19</v>
      </c>
      <c r="V134" s="1">
        <v>114932</v>
      </c>
      <c r="W134" s="1">
        <v>258570</v>
      </c>
      <c r="X134" s="1">
        <v>7401</v>
      </c>
      <c r="Y134" s="1">
        <v>112094</v>
      </c>
      <c r="Z134" s="1">
        <v>53712</v>
      </c>
    </row>
    <row r="135" spans="1:26" x14ac:dyDescent="0.35">
      <c r="A135" t="s">
        <v>94</v>
      </c>
      <c r="B135">
        <v>15</v>
      </c>
      <c r="C135">
        <v>0</v>
      </c>
      <c r="D135">
        <v>0</v>
      </c>
      <c r="E135">
        <v>0</v>
      </c>
      <c r="F135">
        <v>0</v>
      </c>
      <c r="G135">
        <v>0</v>
      </c>
      <c r="H135" s="1">
        <v>14896</v>
      </c>
      <c r="I135">
        <v>0</v>
      </c>
      <c r="J135" s="1">
        <v>14896</v>
      </c>
      <c r="K135" s="1">
        <v>1029</v>
      </c>
      <c r="L135">
        <v>157</v>
      </c>
      <c r="M135">
        <v>157</v>
      </c>
      <c r="N135" s="1">
        <v>70672</v>
      </c>
      <c r="O135" s="1">
        <v>26644</v>
      </c>
      <c r="P135">
        <v>0</v>
      </c>
      <c r="Q135">
        <v>0.28599999999999998</v>
      </c>
      <c r="R135">
        <v>0.83799999999999997</v>
      </c>
      <c r="S135">
        <v>0.08</v>
      </c>
      <c r="T135">
        <v>0.191</v>
      </c>
      <c r="U135">
        <v>0.22500000000000001</v>
      </c>
      <c r="V135" s="1">
        <v>103769</v>
      </c>
      <c r="W135" s="1">
        <v>187176</v>
      </c>
      <c r="X135" s="1">
        <v>21801</v>
      </c>
      <c r="Y135" s="1">
        <v>117078</v>
      </c>
      <c r="Z135" s="1">
        <v>46006</v>
      </c>
    </row>
    <row r="136" spans="1:26" x14ac:dyDescent="0.35">
      <c r="A136" t="s">
        <v>95</v>
      </c>
      <c r="B136">
        <v>59</v>
      </c>
      <c r="C136">
        <v>1</v>
      </c>
      <c r="D136">
        <v>1</v>
      </c>
      <c r="E136">
        <v>0</v>
      </c>
      <c r="F136">
        <v>0</v>
      </c>
      <c r="G136">
        <v>0</v>
      </c>
      <c r="H136" s="1">
        <v>62776</v>
      </c>
      <c r="I136">
        <v>0</v>
      </c>
      <c r="J136" s="1">
        <v>62776</v>
      </c>
      <c r="K136" s="1">
        <v>2907</v>
      </c>
      <c r="L136">
        <v>158</v>
      </c>
      <c r="M136">
        <v>158</v>
      </c>
      <c r="N136" s="1">
        <v>76996</v>
      </c>
      <c r="O136" s="1">
        <v>33789</v>
      </c>
      <c r="P136">
        <v>0</v>
      </c>
      <c r="Q136">
        <v>0.39400000000000002</v>
      </c>
      <c r="R136" s="1">
        <v>1034</v>
      </c>
      <c r="S136">
        <v>7.3999999999999996E-2</v>
      </c>
      <c r="T136">
        <v>0.40600000000000003</v>
      </c>
      <c r="U136">
        <v>0.218</v>
      </c>
      <c r="V136" s="1">
        <v>219902</v>
      </c>
      <c r="W136" s="1">
        <v>688520</v>
      </c>
      <c r="X136" s="1">
        <v>13289</v>
      </c>
      <c r="Y136" s="1">
        <v>160154</v>
      </c>
      <c r="Z136" s="1">
        <v>160822</v>
      </c>
    </row>
    <row r="137" spans="1:26" x14ac:dyDescent="0.35">
      <c r="A137" t="s">
        <v>261</v>
      </c>
      <c r="B137">
        <v>13</v>
      </c>
      <c r="C137">
        <v>1</v>
      </c>
      <c r="D137">
        <v>1</v>
      </c>
      <c r="E137">
        <v>0</v>
      </c>
      <c r="F137">
        <v>0</v>
      </c>
      <c r="G137">
        <v>0</v>
      </c>
      <c r="H137" s="1">
        <v>13832</v>
      </c>
      <c r="I137">
        <v>0</v>
      </c>
      <c r="J137" s="1">
        <v>13832</v>
      </c>
      <c r="K137">
        <v>0.53800000000000003</v>
      </c>
      <c r="L137">
        <v>159</v>
      </c>
      <c r="M137">
        <v>159</v>
      </c>
      <c r="N137" s="1">
        <v>71196</v>
      </c>
      <c r="O137" s="1">
        <v>27079</v>
      </c>
      <c r="P137">
        <v>0</v>
      </c>
      <c r="Q137">
        <v>0.25800000000000001</v>
      </c>
      <c r="R137">
        <v>0.42399999999999999</v>
      </c>
      <c r="S137">
        <v>0.01</v>
      </c>
      <c r="T137">
        <v>0.25</v>
      </c>
      <c r="U137">
        <v>0.115</v>
      </c>
      <c r="V137" s="1">
        <v>107260</v>
      </c>
      <c r="W137" s="1">
        <v>217010</v>
      </c>
      <c r="X137" s="1">
        <v>25338</v>
      </c>
      <c r="Y137" s="1">
        <v>104149</v>
      </c>
      <c r="Z137" s="1">
        <v>52392</v>
      </c>
    </row>
    <row r="138" spans="1:26" x14ac:dyDescent="0.35">
      <c r="A138" t="s">
        <v>96</v>
      </c>
      <c r="B138">
        <v>60</v>
      </c>
      <c r="C138">
        <v>1</v>
      </c>
      <c r="D138">
        <v>1</v>
      </c>
      <c r="E138">
        <v>0</v>
      </c>
      <c r="F138">
        <v>0</v>
      </c>
      <c r="G138">
        <v>0</v>
      </c>
      <c r="H138" s="1">
        <v>63840</v>
      </c>
      <c r="I138">
        <v>0</v>
      </c>
      <c r="J138" s="1">
        <v>63840</v>
      </c>
      <c r="K138" s="1">
        <v>2502</v>
      </c>
      <c r="L138">
        <v>160</v>
      </c>
      <c r="M138">
        <v>160</v>
      </c>
      <c r="N138" s="1">
        <v>55493</v>
      </c>
      <c r="O138" s="1">
        <v>25537</v>
      </c>
      <c r="P138">
        <v>0</v>
      </c>
      <c r="Q138">
        <v>0.36099999999999999</v>
      </c>
      <c r="R138">
        <v>0.93</v>
      </c>
      <c r="S138">
        <v>4.7E-2</v>
      </c>
      <c r="T138">
        <v>0.29699999999999999</v>
      </c>
      <c r="U138">
        <v>0.246</v>
      </c>
      <c r="V138" s="1">
        <v>225349</v>
      </c>
      <c r="W138" s="1">
        <v>593894</v>
      </c>
      <c r="X138" s="1">
        <v>21490</v>
      </c>
      <c r="Y138" s="1">
        <v>174548</v>
      </c>
      <c r="Z138" s="1">
        <v>163882</v>
      </c>
    </row>
    <row r="139" spans="1:26" x14ac:dyDescent="0.35">
      <c r="A139" t="s">
        <v>97</v>
      </c>
      <c r="B139">
        <v>58</v>
      </c>
      <c r="C139">
        <v>2</v>
      </c>
      <c r="D139">
        <v>2</v>
      </c>
      <c r="E139">
        <v>0</v>
      </c>
      <c r="F139">
        <v>0</v>
      </c>
      <c r="G139">
        <v>0</v>
      </c>
      <c r="H139" s="1">
        <v>63840</v>
      </c>
      <c r="I139">
        <v>0</v>
      </c>
      <c r="J139" s="1">
        <v>63840</v>
      </c>
      <c r="K139" s="1">
        <v>2507</v>
      </c>
      <c r="L139">
        <v>161</v>
      </c>
      <c r="M139">
        <v>161</v>
      </c>
      <c r="N139" s="1">
        <v>78713</v>
      </c>
      <c r="O139" s="1">
        <v>33590</v>
      </c>
      <c r="P139">
        <v>0</v>
      </c>
      <c r="Q139">
        <v>0.46200000000000002</v>
      </c>
      <c r="R139" s="1">
        <v>1324</v>
      </c>
      <c r="S139">
        <v>6.6000000000000003E-2</v>
      </c>
      <c r="T139">
        <v>0.39100000000000001</v>
      </c>
      <c r="U139">
        <v>0.28599999999999998</v>
      </c>
      <c r="V139" s="1">
        <v>197153</v>
      </c>
      <c r="W139" s="1">
        <v>794542</v>
      </c>
      <c r="X139" s="1">
        <v>12925</v>
      </c>
      <c r="Y139" s="1">
        <v>105892</v>
      </c>
      <c r="Z139" s="1">
        <v>188705</v>
      </c>
    </row>
    <row r="140" spans="1:26" x14ac:dyDescent="0.35">
      <c r="A140" t="s">
        <v>262</v>
      </c>
      <c r="B140">
        <v>34</v>
      </c>
      <c r="C140">
        <v>1</v>
      </c>
      <c r="D140">
        <v>1</v>
      </c>
      <c r="E140">
        <v>0</v>
      </c>
      <c r="F140">
        <v>0</v>
      </c>
      <c r="G140">
        <v>0</v>
      </c>
      <c r="H140" s="1">
        <v>36176</v>
      </c>
      <c r="I140">
        <v>0</v>
      </c>
      <c r="J140" s="1">
        <v>36176</v>
      </c>
      <c r="K140" s="1">
        <v>3450</v>
      </c>
      <c r="L140">
        <v>162</v>
      </c>
      <c r="M140">
        <v>162</v>
      </c>
      <c r="N140" s="1">
        <v>61784</v>
      </c>
      <c r="O140" s="1">
        <v>27873</v>
      </c>
      <c r="P140">
        <v>0</v>
      </c>
      <c r="Q140">
        <v>0.41799999999999998</v>
      </c>
      <c r="R140" s="1">
        <v>1222</v>
      </c>
      <c r="S140">
        <v>9.8000000000000004E-2</v>
      </c>
      <c r="T140">
        <v>0.33900000000000002</v>
      </c>
      <c r="U140">
        <v>0.27200000000000002</v>
      </c>
      <c r="V140" s="1">
        <v>109851</v>
      </c>
      <c r="W140" s="1">
        <v>252524</v>
      </c>
      <c r="X140" s="1">
        <v>32077</v>
      </c>
      <c r="Y140" s="1">
        <v>87231</v>
      </c>
      <c r="Z140" s="1">
        <v>62043</v>
      </c>
    </row>
    <row r="141" spans="1:26" x14ac:dyDescent="0.35">
      <c r="A141" t="s">
        <v>98</v>
      </c>
      <c r="B141">
        <v>16</v>
      </c>
      <c r="C141">
        <v>0</v>
      </c>
      <c r="D141">
        <v>0</v>
      </c>
      <c r="E141">
        <v>0</v>
      </c>
      <c r="F141">
        <v>0</v>
      </c>
      <c r="G141">
        <v>0</v>
      </c>
      <c r="H141" s="1">
        <v>15960</v>
      </c>
      <c r="I141">
        <v>0</v>
      </c>
      <c r="J141" s="1">
        <v>15960</v>
      </c>
      <c r="K141" s="1">
        <v>1494</v>
      </c>
      <c r="L141">
        <v>163</v>
      </c>
      <c r="M141">
        <v>163</v>
      </c>
      <c r="N141" s="1">
        <v>66604</v>
      </c>
      <c r="O141" s="1">
        <v>26057</v>
      </c>
      <c r="P141">
        <v>0</v>
      </c>
      <c r="Q141">
        <v>0.33500000000000002</v>
      </c>
      <c r="R141">
        <v>0.66400000000000003</v>
      </c>
      <c r="S141">
        <v>0.05</v>
      </c>
      <c r="T141">
        <v>0.24199999999999999</v>
      </c>
      <c r="U141">
        <v>0.20599999999999999</v>
      </c>
      <c r="V141" s="1">
        <v>114039</v>
      </c>
      <c r="W141" s="1">
        <v>290719</v>
      </c>
      <c r="X141" s="1">
        <v>34830</v>
      </c>
      <c r="Y141" s="1">
        <v>89446</v>
      </c>
      <c r="Z141" s="1">
        <v>77380</v>
      </c>
    </row>
    <row r="142" spans="1:26" x14ac:dyDescent="0.35">
      <c r="A142" t="s">
        <v>263</v>
      </c>
      <c r="B142">
        <v>10</v>
      </c>
      <c r="C142">
        <v>0</v>
      </c>
      <c r="D142">
        <v>0</v>
      </c>
      <c r="E142">
        <v>0</v>
      </c>
      <c r="F142">
        <v>0</v>
      </c>
      <c r="G142">
        <v>0</v>
      </c>
      <c r="H142" s="1">
        <v>9576</v>
      </c>
      <c r="I142">
        <v>0</v>
      </c>
      <c r="J142" s="1">
        <v>9576</v>
      </c>
      <c r="K142">
        <v>0.51700000000000002</v>
      </c>
      <c r="L142">
        <v>164</v>
      </c>
      <c r="M142">
        <v>164</v>
      </c>
      <c r="N142" s="1">
        <v>57297</v>
      </c>
      <c r="O142" s="1">
        <v>26604</v>
      </c>
      <c r="P142">
        <v>0</v>
      </c>
      <c r="Q142">
        <v>0.34499999999999997</v>
      </c>
      <c r="R142">
        <v>0.60099999999999998</v>
      </c>
      <c r="S142">
        <v>0.19800000000000001</v>
      </c>
      <c r="T142">
        <v>0.33700000000000002</v>
      </c>
      <c r="U142">
        <v>0.14299999999999999</v>
      </c>
      <c r="V142" s="1">
        <v>176767</v>
      </c>
      <c r="W142" s="1">
        <v>438204</v>
      </c>
      <c r="X142" s="1">
        <v>2723</v>
      </c>
      <c r="Y142" s="1">
        <v>176507</v>
      </c>
      <c r="Z142" s="1">
        <v>117917</v>
      </c>
    </row>
    <row r="143" spans="1:26" x14ac:dyDescent="0.35">
      <c r="A143" t="s">
        <v>264</v>
      </c>
      <c r="B143">
        <v>22</v>
      </c>
      <c r="C143">
        <v>1</v>
      </c>
      <c r="D143">
        <v>1</v>
      </c>
      <c r="E143">
        <v>0</v>
      </c>
      <c r="F143">
        <v>0</v>
      </c>
      <c r="G143">
        <v>0</v>
      </c>
      <c r="H143" s="1">
        <v>23408</v>
      </c>
      <c r="I143">
        <v>0</v>
      </c>
      <c r="J143" s="1">
        <v>23408</v>
      </c>
      <c r="K143" s="1">
        <v>1241</v>
      </c>
      <c r="L143">
        <v>165</v>
      </c>
      <c r="M143">
        <v>165</v>
      </c>
      <c r="N143" s="1">
        <v>58306</v>
      </c>
      <c r="O143" s="1">
        <v>27132</v>
      </c>
      <c r="P143">
        <v>0</v>
      </c>
      <c r="Q143">
        <v>0.39700000000000002</v>
      </c>
      <c r="R143" s="1">
        <v>1156</v>
      </c>
      <c r="S143">
        <v>7.4999999999999997E-2</v>
      </c>
      <c r="T143">
        <v>0.36099999999999999</v>
      </c>
      <c r="U143">
        <v>0.249</v>
      </c>
      <c r="V143" s="1">
        <v>107131</v>
      </c>
      <c r="W143" s="1">
        <v>201481</v>
      </c>
      <c r="X143" s="1">
        <v>20686</v>
      </c>
      <c r="Y143" s="1">
        <v>109974</v>
      </c>
      <c r="Z143" s="1">
        <v>52147</v>
      </c>
    </row>
    <row r="144" spans="1:26" x14ac:dyDescent="0.35">
      <c r="A144" t="s">
        <v>99</v>
      </c>
      <c r="B144">
        <v>57</v>
      </c>
      <c r="C144">
        <v>1</v>
      </c>
      <c r="D144">
        <v>1</v>
      </c>
      <c r="E144">
        <v>0</v>
      </c>
      <c r="F144">
        <v>0</v>
      </c>
      <c r="G144">
        <v>0</v>
      </c>
      <c r="H144" s="1">
        <v>60648</v>
      </c>
      <c r="I144">
        <v>0</v>
      </c>
      <c r="J144" s="1">
        <v>60648</v>
      </c>
      <c r="K144" s="1">
        <v>2043</v>
      </c>
      <c r="L144">
        <v>166</v>
      </c>
      <c r="M144">
        <v>166</v>
      </c>
      <c r="N144" s="1">
        <v>64337</v>
      </c>
      <c r="O144" s="1">
        <v>27689</v>
      </c>
      <c r="P144">
        <v>0</v>
      </c>
      <c r="Q144">
        <v>0.41899999999999998</v>
      </c>
      <c r="R144" s="1">
        <v>1031</v>
      </c>
      <c r="S144">
        <v>2.7E-2</v>
      </c>
      <c r="T144">
        <v>0.375</v>
      </c>
      <c r="U144">
        <v>0.255</v>
      </c>
      <c r="V144" s="1">
        <v>125049</v>
      </c>
      <c r="W144" s="1">
        <v>610213</v>
      </c>
      <c r="X144" s="1">
        <v>13429</v>
      </c>
      <c r="Y144" s="1">
        <v>107848</v>
      </c>
      <c r="Z144" s="1">
        <v>100633</v>
      </c>
    </row>
    <row r="145" spans="1:26" x14ac:dyDescent="0.35">
      <c r="A145" t="s">
        <v>100</v>
      </c>
      <c r="B145">
        <v>30</v>
      </c>
      <c r="C145">
        <v>0</v>
      </c>
      <c r="D145">
        <v>0</v>
      </c>
      <c r="E145">
        <v>0</v>
      </c>
      <c r="F145">
        <v>0</v>
      </c>
      <c r="G145">
        <v>0</v>
      </c>
      <c r="H145" s="1">
        <v>30856</v>
      </c>
      <c r="I145">
        <v>0</v>
      </c>
      <c r="J145" s="1">
        <v>30856</v>
      </c>
      <c r="K145" s="1">
        <v>1962</v>
      </c>
      <c r="L145">
        <v>167</v>
      </c>
      <c r="M145">
        <v>167</v>
      </c>
      <c r="N145" s="1">
        <v>81532</v>
      </c>
      <c r="O145" s="1">
        <v>40116</v>
      </c>
      <c r="P145">
        <v>0</v>
      </c>
      <c r="Q145">
        <v>0.38600000000000001</v>
      </c>
      <c r="R145" s="1">
        <v>1021</v>
      </c>
      <c r="S145">
        <v>5.8999999999999997E-2</v>
      </c>
      <c r="T145">
        <v>0.27600000000000002</v>
      </c>
      <c r="U145">
        <v>0.27900000000000003</v>
      </c>
      <c r="V145" s="1">
        <v>135500</v>
      </c>
      <c r="W145" s="1">
        <v>302402</v>
      </c>
      <c r="X145" s="1">
        <v>28045</v>
      </c>
      <c r="Y145" s="1">
        <v>116549</v>
      </c>
      <c r="Z145" s="1">
        <v>65234</v>
      </c>
    </row>
    <row r="146" spans="1:26" x14ac:dyDescent="0.35">
      <c r="A146" t="s">
        <v>265</v>
      </c>
      <c r="B146">
        <v>59</v>
      </c>
      <c r="C146">
        <v>2</v>
      </c>
      <c r="D146">
        <v>1</v>
      </c>
      <c r="E146">
        <v>0</v>
      </c>
      <c r="F146">
        <v>0</v>
      </c>
      <c r="G146">
        <v>0</v>
      </c>
      <c r="H146" s="1">
        <v>63840</v>
      </c>
      <c r="I146">
        <v>0</v>
      </c>
      <c r="J146" s="1">
        <v>63840</v>
      </c>
      <c r="K146" s="1">
        <v>4130</v>
      </c>
      <c r="L146">
        <v>170</v>
      </c>
      <c r="M146">
        <v>170</v>
      </c>
      <c r="N146" s="1">
        <v>63102</v>
      </c>
      <c r="O146" s="1">
        <v>26054</v>
      </c>
      <c r="P146">
        <v>0</v>
      </c>
      <c r="Q146">
        <v>0.374</v>
      </c>
      <c r="R146">
        <v>0.85099999999999998</v>
      </c>
      <c r="S146">
        <v>3.3000000000000002E-2</v>
      </c>
      <c r="T146">
        <v>0.36399999999999999</v>
      </c>
      <c r="U146">
        <v>0.20499999999999999</v>
      </c>
      <c r="V146" s="1">
        <v>139664</v>
      </c>
      <c r="W146" s="1">
        <v>382317</v>
      </c>
      <c r="X146" s="1">
        <v>32539</v>
      </c>
      <c r="Y146" s="1">
        <v>138651</v>
      </c>
      <c r="Z146" s="1">
        <v>65336</v>
      </c>
    </row>
    <row r="147" spans="1:26" x14ac:dyDescent="0.35">
      <c r="A147" t="s">
        <v>105</v>
      </c>
      <c r="B147">
        <v>37</v>
      </c>
      <c r="C147">
        <v>0</v>
      </c>
      <c r="D147">
        <v>0</v>
      </c>
      <c r="E147">
        <v>0</v>
      </c>
      <c r="F147">
        <v>0</v>
      </c>
      <c r="G147">
        <v>0</v>
      </c>
      <c r="H147" s="1">
        <v>38304</v>
      </c>
      <c r="I147" s="1">
        <v>2128</v>
      </c>
      <c r="J147" s="1">
        <v>40432</v>
      </c>
      <c r="K147" s="1">
        <v>1353</v>
      </c>
      <c r="L147">
        <v>174</v>
      </c>
      <c r="M147">
        <v>174</v>
      </c>
      <c r="N147" s="1">
        <v>84940</v>
      </c>
      <c r="O147" s="1">
        <v>40219</v>
      </c>
      <c r="P147">
        <v>0</v>
      </c>
      <c r="Q147">
        <v>0.372</v>
      </c>
      <c r="R147" s="1">
        <v>1090</v>
      </c>
      <c r="S147">
        <v>4.8000000000000001E-2</v>
      </c>
      <c r="T147">
        <v>0.317</v>
      </c>
      <c r="U147">
        <v>0.26800000000000002</v>
      </c>
      <c r="V147" s="1">
        <v>496569</v>
      </c>
      <c r="W147" s="1">
        <v>1039824</v>
      </c>
      <c r="X147" s="1">
        <v>1869</v>
      </c>
      <c r="Y147" s="1">
        <v>404932</v>
      </c>
      <c r="Z147" s="1">
        <v>376282</v>
      </c>
    </row>
    <row r="148" spans="1:26" x14ac:dyDescent="0.35">
      <c r="A148" t="s">
        <v>266</v>
      </c>
      <c r="B148">
        <v>55</v>
      </c>
      <c r="C148">
        <v>2</v>
      </c>
      <c r="D148">
        <v>2</v>
      </c>
      <c r="E148">
        <v>0</v>
      </c>
      <c r="F148">
        <v>0</v>
      </c>
      <c r="G148">
        <v>0</v>
      </c>
      <c r="H148" s="1">
        <v>60648</v>
      </c>
      <c r="I148" s="1">
        <v>2128</v>
      </c>
      <c r="J148" s="1">
        <v>62776</v>
      </c>
      <c r="K148" s="1">
        <v>3566</v>
      </c>
      <c r="L148">
        <v>177</v>
      </c>
      <c r="M148">
        <v>177</v>
      </c>
      <c r="N148" s="1">
        <v>83721</v>
      </c>
      <c r="O148" s="1">
        <v>40878</v>
      </c>
      <c r="P148">
        <v>0</v>
      </c>
      <c r="Q148">
        <v>0.36</v>
      </c>
      <c r="R148" s="1">
        <v>1051</v>
      </c>
      <c r="S148">
        <v>4.3999999999999997E-2</v>
      </c>
      <c r="T148">
        <v>0.34200000000000003</v>
      </c>
      <c r="U148">
        <v>0.19600000000000001</v>
      </c>
      <c r="V148" s="1">
        <v>208259</v>
      </c>
      <c r="W148" s="1">
        <v>806341</v>
      </c>
      <c r="X148" s="1">
        <v>10383</v>
      </c>
      <c r="Y148" s="1">
        <v>111136</v>
      </c>
      <c r="Z148" s="1">
        <v>223535</v>
      </c>
    </row>
    <row r="149" spans="1:26" x14ac:dyDescent="0.35">
      <c r="A149" t="s">
        <v>267</v>
      </c>
      <c r="B149">
        <v>25</v>
      </c>
      <c r="C149">
        <v>0</v>
      </c>
      <c r="D149">
        <v>0</v>
      </c>
      <c r="E149">
        <v>0</v>
      </c>
      <c r="F149">
        <v>0</v>
      </c>
      <c r="G149">
        <v>0</v>
      </c>
      <c r="H149" s="1">
        <v>25536</v>
      </c>
      <c r="I149" s="1">
        <v>2128</v>
      </c>
      <c r="J149" s="1">
        <v>27664</v>
      </c>
      <c r="K149">
        <v>0.98199999999999998</v>
      </c>
      <c r="L149">
        <v>178</v>
      </c>
      <c r="M149">
        <v>178</v>
      </c>
      <c r="N149" s="1">
        <v>70527</v>
      </c>
      <c r="O149" s="1">
        <v>30517</v>
      </c>
      <c r="P149">
        <v>0</v>
      </c>
      <c r="Q149">
        <v>0.33600000000000002</v>
      </c>
      <c r="R149">
        <v>0.96299999999999997</v>
      </c>
      <c r="S149">
        <v>6.8000000000000005E-2</v>
      </c>
      <c r="T149">
        <v>0.26700000000000002</v>
      </c>
      <c r="U149">
        <v>0.217</v>
      </c>
      <c r="V149" s="1">
        <v>186018</v>
      </c>
      <c r="W149" s="1">
        <v>316409</v>
      </c>
      <c r="X149" s="1">
        <v>77071</v>
      </c>
      <c r="Y149" s="1">
        <v>190210</v>
      </c>
      <c r="Z149" s="1">
        <v>59850</v>
      </c>
    </row>
    <row r="150" spans="1:26" x14ac:dyDescent="0.35">
      <c r="A150" t="s">
        <v>268</v>
      </c>
      <c r="B150">
        <v>12</v>
      </c>
      <c r="C150">
        <v>0</v>
      </c>
      <c r="D150">
        <v>0</v>
      </c>
      <c r="E150">
        <v>0</v>
      </c>
      <c r="F150">
        <v>0</v>
      </c>
      <c r="G150">
        <v>0</v>
      </c>
      <c r="H150" s="1">
        <v>11704</v>
      </c>
      <c r="I150" s="1">
        <v>3192</v>
      </c>
      <c r="J150" s="1">
        <v>14896</v>
      </c>
      <c r="K150">
        <v>0.82199999999999995</v>
      </c>
      <c r="L150">
        <v>179</v>
      </c>
      <c r="M150">
        <v>179</v>
      </c>
      <c r="N150" s="1">
        <v>63550</v>
      </c>
      <c r="O150" s="1">
        <v>27744</v>
      </c>
      <c r="P150">
        <v>0</v>
      </c>
      <c r="Q150">
        <v>0.316</v>
      </c>
      <c r="R150">
        <v>0.84899999999999998</v>
      </c>
      <c r="S150">
        <v>0.03</v>
      </c>
      <c r="T150">
        <v>0.255</v>
      </c>
      <c r="U150">
        <v>0.26900000000000002</v>
      </c>
      <c r="V150" s="1">
        <v>192236</v>
      </c>
      <c r="W150" s="1">
        <v>365410</v>
      </c>
      <c r="X150" s="1">
        <v>86626</v>
      </c>
      <c r="Y150" s="1">
        <v>149982</v>
      </c>
      <c r="Z150" s="1">
        <v>99615</v>
      </c>
    </row>
    <row r="151" spans="1:26" x14ac:dyDescent="0.35">
      <c r="A151" t="s">
        <v>107</v>
      </c>
      <c r="B151">
        <v>56</v>
      </c>
      <c r="C151">
        <v>2</v>
      </c>
      <c r="D151">
        <v>2</v>
      </c>
      <c r="E151">
        <v>0</v>
      </c>
      <c r="F151">
        <v>0</v>
      </c>
      <c r="G151">
        <v>0</v>
      </c>
      <c r="H151" s="1">
        <v>61712</v>
      </c>
      <c r="I151" s="1">
        <v>2128</v>
      </c>
      <c r="J151" s="1">
        <v>63840</v>
      </c>
      <c r="K151" s="1">
        <v>2219</v>
      </c>
      <c r="L151">
        <v>180</v>
      </c>
      <c r="M151">
        <v>180</v>
      </c>
      <c r="N151" s="1">
        <v>80981</v>
      </c>
      <c r="O151" s="1">
        <v>37972</v>
      </c>
      <c r="P151">
        <v>0</v>
      </c>
      <c r="Q151">
        <v>0.39500000000000002</v>
      </c>
      <c r="R151" s="1">
        <v>1050</v>
      </c>
      <c r="S151">
        <v>3.2000000000000001E-2</v>
      </c>
      <c r="T151">
        <v>0.35199999999999998</v>
      </c>
      <c r="U151">
        <v>0.24199999999999999</v>
      </c>
      <c r="V151" s="1">
        <v>163453</v>
      </c>
      <c r="W151" s="1">
        <v>753359</v>
      </c>
      <c r="X151" s="1">
        <v>5400</v>
      </c>
      <c r="Y151" s="1">
        <v>126902</v>
      </c>
      <c r="Z151" s="1">
        <v>145288</v>
      </c>
    </row>
    <row r="152" spans="1:26" x14ac:dyDescent="0.35">
      <c r="A152" t="s">
        <v>269</v>
      </c>
      <c r="B152">
        <v>56</v>
      </c>
      <c r="C152">
        <v>2</v>
      </c>
      <c r="D152">
        <v>1</v>
      </c>
      <c r="E152">
        <v>0</v>
      </c>
      <c r="F152">
        <v>0</v>
      </c>
      <c r="G152">
        <v>0</v>
      </c>
      <c r="H152" s="1">
        <v>60648</v>
      </c>
      <c r="I152" s="1">
        <v>2128</v>
      </c>
      <c r="J152" s="1">
        <v>62776</v>
      </c>
      <c r="K152" s="1">
        <v>4250</v>
      </c>
      <c r="L152">
        <v>181</v>
      </c>
      <c r="M152">
        <v>181</v>
      </c>
      <c r="N152" s="1">
        <v>56623</v>
      </c>
      <c r="O152" s="1">
        <v>25666</v>
      </c>
      <c r="P152">
        <v>0</v>
      </c>
      <c r="Q152">
        <v>0.40699999999999997</v>
      </c>
      <c r="R152" s="1">
        <v>1030</v>
      </c>
      <c r="S152">
        <v>2.1000000000000001E-2</v>
      </c>
      <c r="T152">
        <v>0.36099999999999999</v>
      </c>
      <c r="U152">
        <v>0.251</v>
      </c>
      <c r="V152" s="1">
        <v>108909</v>
      </c>
      <c r="W152" s="1">
        <v>472014</v>
      </c>
      <c r="X152">
        <v>0.76200000000000001</v>
      </c>
      <c r="Y152" s="1">
        <v>92326</v>
      </c>
      <c r="Z152" s="1">
        <v>80793</v>
      </c>
    </row>
    <row r="153" spans="1:26" x14ac:dyDescent="0.35">
      <c r="A153" t="s">
        <v>270</v>
      </c>
      <c r="B153">
        <v>13</v>
      </c>
      <c r="C153">
        <v>0</v>
      </c>
      <c r="D153">
        <v>0</v>
      </c>
      <c r="E153">
        <v>0</v>
      </c>
      <c r="F153">
        <v>0</v>
      </c>
      <c r="G153">
        <v>0</v>
      </c>
      <c r="H153" s="1">
        <v>12768</v>
      </c>
      <c r="I153" s="1">
        <v>2128</v>
      </c>
      <c r="J153" s="1">
        <v>14896</v>
      </c>
      <c r="K153" s="1">
        <v>2609</v>
      </c>
      <c r="L153">
        <v>182</v>
      </c>
      <c r="M153">
        <v>182</v>
      </c>
      <c r="N153" s="1">
        <v>69075</v>
      </c>
      <c r="O153" s="1">
        <v>28026</v>
      </c>
      <c r="P153">
        <v>0</v>
      </c>
      <c r="Q153">
        <v>0.40500000000000003</v>
      </c>
      <c r="R153">
        <v>0.83299999999999996</v>
      </c>
      <c r="S153">
        <v>0.13800000000000001</v>
      </c>
      <c r="T153">
        <v>0.379</v>
      </c>
      <c r="U153">
        <v>0.223</v>
      </c>
      <c r="V153" s="1">
        <v>127673</v>
      </c>
      <c r="W153" s="1">
        <v>240444</v>
      </c>
      <c r="X153" s="1">
        <v>18429</v>
      </c>
      <c r="Y153" s="1">
        <v>136460</v>
      </c>
      <c r="Z153" s="1">
        <v>71225</v>
      </c>
    </row>
    <row r="154" spans="1:26" x14ac:dyDescent="0.35">
      <c r="A154" t="s">
        <v>108</v>
      </c>
      <c r="B154">
        <v>58</v>
      </c>
      <c r="C154">
        <v>0</v>
      </c>
      <c r="D154">
        <v>0</v>
      </c>
      <c r="E154">
        <v>0</v>
      </c>
      <c r="F154">
        <v>0</v>
      </c>
      <c r="G154">
        <v>0</v>
      </c>
      <c r="H154" s="1">
        <v>60648</v>
      </c>
      <c r="I154" s="1">
        <v>3192</v>
      </c>
      <c r="J154" s="1">
        <v>63840</v>
      </c>
      <c r="K154" s="1">
        <v>4946</v>
      </c>
      <c r="L154">
        <v>183</v>
      </c>
      <c r="M154">
        <v>183</v>
      </c>
      <c r="N154" s="1">
        <v>70453</v>
      </c>
      <c r="O154" s="1">
        <v>27002</v>
      </c>
      <c r="P154">
        <v>0</v>
      </c>
      <c r="Q154">
        <v>0.39300000000000002</v>
      </c>
      <c r="R154" s="1">
        <v>1091</v>
      </c>
      <c r="S154">
        <v>6.2E-2</v>
      </c>
      <c r="T154">
        <v>0.36299999999999999</v>
      </c>
      <c r="U154">
        <v>0.24199999999999999</v>
      </c>
      <c r="V154" s="1">
        <v>152939</v>
      </c>
      <c r="W154" s="1">
        <v>603429</v>
      </c>
      <c r="X154" s="1">
        <v>13691</v>
      </c>
      <c r="Y154" s="1">
        <v>140094</v>
      </c>
      <c r="Z154" s="1">
        <v>120392</v>
      </c>
    </row>
    <row r="155" spans="1:26" x14ac:dyDescent="0.35">
      <c r="A155" t="s">
        <v>271</v>
      </c>
      <c r="B155">
        <v>25</v>
      </c>
      <c r="C155">
        <v>0</v>
      </c>
      <c r="D155">
        <v>0</v>
      </c>
      <c r="E155">
        <v>0</v>
      </c>
      <c r="F155">
        <v>0</v>
      </c>
      <c r="G155">
        <v>0</v>
      </c>
      <c r="H155" s="1">
        <v>25536</v>
      </c>
      <c r="I155" s="1">
        <v>2128</v>
      </c>
      <c r="J155" s="1">
        <v>27664</v>
      </c>
      <c r="K155" s="1">
        <v>2330</v>
      </c>
      <c r="L155">
        <v>184</v>
      </c>
      <c r="M155">
        <v>184</v>
      </c>
      <c r="N155" s="1">
        <v>62804</v>
      </c>
      <c r="O155" s="1">
        <v>28066</v>
      </c>
      <c r="P155">
        <v>0</v>
      </c>
      <c r="Q155">
        <v>0.28199999999999997</v>
      </c>
      <c r="R155">
        <v>0.9</v>
      </c>
      <c r="S155">
        <v>1.6E-2</v>
      </c>
      <c r="T155">
        <v>0.21</v>
      </c>
      <c r="U155">
        <v>0.23599999999999999</v>
      </c>
      <c r="V155" s="1">
        <v>157008</v>
      </c>
      <c r="W155" s="1">
        <v>577378</v>
      </c>
      <c r="X155">
        <v>0.84199999999999997</v>
      </c>
      <c r="Y155" s="1">
        <v>100042</v>
      </c>
      <c r="Z155" s="1">
        <v>143674</v>
      </c>
    </row>
    <row r="156" spans="1:26" x14ac:dyDescent="0.35">
      <c r="A156" t="s">
        <v>109</v>
      </c>
      <c r="B156">
        <v>57</v>
      </c>
      <c r="C156">
        <v>1</v>
      </c>
      <c r="D156">
        <v>1</v>
      </c>
      <c r="E156">
        <v>0</v>
      </c>
      <c r="F156">
        <v>0</v>
      </c>
      <c r="G156">
        <v>0</v>
      </c>
      <c r="H156" s="1">
        <v>60648</v>
      </c>
      <c r="I156" s="1">
        <v>3192</v>
      </c>
      <c r="J156" s="1">
        <v>63840</v>
      </c>
      <c r="K156">
        <v>0.73899999999999999</v>
      </c>
      <c r="L156">
        <v>185</v>
      </c>
      <c r="M156">
        <v>185</v>
      </c>
      <c r="N156" s="1">
        <v>65625</v>
      </c>
      <c r="O156" s="1">
        <v>27675</v>
      </c>
      <c r="P156">
        <v>0</v>
      </c>
      <c r="Q156">
        <v>0.33500000000000002</v>
      </c>
      <c r="R156">
        <v>0.69099999999999995</v>
      </c>
      <c r="S156">
        <v>4.3999999999999997E-2</v>
      </c>
      <c r="T156">
        <v>0.33200000000000002</v>
      </c>
      <c r="U156">
        <v>0.184</v>
      </c>
      <c r="V156" s="1">
        <v>201225</v>
      </c>
      <c r="W156" s="1">
        <v>627829</v>
      </c>
      <c r="X156" s="1">
        <v>23755</v>
      </c>
      <c r="Y156" s="1">
        <v>139908</v>
      </c>
      <c r="Z156" s="1">
        <v>150634</v>
      </c>
    </row>
    <row r="157" spans="1:26" x14ac:dyDescent="0.35">
      <c r="A157" t="s">
        <v>110</v>
      </c>
      <c r="B157">
        <v>54</v>
      </c>
      <c r="C157">
        <v>1</v>
      </c>
      <c r="D157">
        <v>2</v>
      </c>
      <c r="E157">
        <v>0</v>
      </c>
      <c r="F157">
        <v>0</v>
      </c>
      <c r="G157">
        <v>0</v>
      </c>
      <c r="H157" s="1">
        <v>58520</v>
      </c>
      <c r="I157" s="1">
        <v>3192</v>
      </c>
      <c r="J157" s="1">
        <v>61712</v>
      </c>
      <c r="K157" s="1">
        <v>1161</v>
      </c>
      <c r="L157">
        <v>186</v>
      </c>
      <c r="M157">
        <v>186</v>
      </c>
      <c r="N157" s="1">
        <v>72628</v>
      </c>
      <c r="O157" s="1">
        <v>28860</v>
      </c>
      <c r="P157">
        <v>0</v>
      </c>
      <c r="Q157">
        <v>0.40300000000000002</v>
      </c>
      <c r="R157">
        <v>0.96</v>
      </c>
      <c r="S157">
        <v>5.8000000000000003E-2</v>
      </c>
      <c r="T157">
        <v>0.36299999999999999</v>
      </c>
      <c r="U157">
        <v>0.2</v>
      </c>
      <c r="V157" s="1">
        <v>142573</v>
      </c>
      <c r="W157" s="1">
        <v>779332</v>
      </c>
      <c r="X157" s="1">
        <v>1962</v>
      </c>
      <c r="Y157" s="1">
        <v>109963</v>
      </c>
      <c r="Z157" s="1">
        <v>155272</v>
      </c>
    </row>
    <row r="158" spans="1:26" x14ac:dyDescent="0.35">
      <c r="A158" t="s">
        <v>272</v>
      </c>
      <c r="B158">
        <v>23</v>
      </c>
      <c r="C158">
        <v>1</v>
      </c>
      <c r="D158">
        <v>1</v>
      </c>
      <c r="E158">
        <v>0</v>
      </c>
      <c r="F158">
        <v>0</v>
      </c>
      <c r="G158">
        <v>0</v>
      </c>
      <c r="H158" s="1">
        <v>24472</v>
      </c>
      <c r="I158" s="1">
        <v>3192</v>
      </c>
      <c r="J158" s="1">
        <v>27664</v>
      </c>
      <c r="K158" s="1">
        <v>2444</v>
      </c>
      <c r="L158">
        <v>187</v>
      </c>
      <c r="M158">
        <v>187</v>
      </c>
      <c r="N158" s="1">
        <v>72962</v>
      </c>
      <c r="O158" s="1">
        <v>27754</v>
      </c>
      <c r="P158">
        <v>0</v>
      </c>
      <c r="Q158">
        <v>0.376</v>
      </c>
      <c r="R158" s="1">
        <v>1087</v>
      </c>
      <c r="S158">
        <v>8.4000000000000005E-2</v>
      </c>
      <c r="T158">
        <v>0.29299999999999998</v>
      </c>
      <c r="U158">
        <v>0.24399999999999999</v>
      </c>
      <c r="V158" s="1">
        <v>118649</v>
      </c>
      <c r="W158" s="1">
        <v>201364</v>
      </c>
      <c r="X158" s="1">
        <v>2010</v>
      </c>
      <c r="Y158" s="1">
        <v>136816</v>
      </c>
      <c r="Z158" s="1">
        <v>58919</v>
      </c>
    </row>
    <row r="159" spans="1:26" x14ac:dyDescent="0.35">
      <c r="A159" t="s">
        <v>111</v>
      </c>
      <c r="B159">
        <v>58</v>
      </c>
      <c r="C159">
        <v>0</v>
      </c>
      <c r="D159">
        <v>0</v>
      </c>
      <c r="E159">
        <v>0</v>
      </c>
      <c r="F159">
        <v>0</v>
      </c>
      <c r="G159">
        <v>0</v>
      </c>
      <c r="H159" s="1">
        <v>60648</v>
      </c>
      <c r="I159" s="1">
        <v>3192</v>
      </c>
      <c r="J159" s="1">
        <v>63840</v>
      </c>
      <c r="K159">
        <v>0.35899999999999999</v>
      </c>
      <c r="L159">
        <v>188</v>
      </c>
      <c r="M159">
        <v>188</v>
      </c>
      <c r="N159" s="1">
        <v>73105</v>
      </c>
      <c r="O159" s="1">
        <v>32004</v>
      </c>
      <c r="P159">
        <v>0</v>
      </c>
      <c r="Q159">
        <v>0.40699999999999997</v>
      </c>
      <c r="R159">
        <v>0.93899999999999995</v>
      </c>
      <c r="S159">
        <v>8.1000000000000003E-2</v>
      </c>
      <c r="T159">
        <v>0.38800000000000001</v>
      </c>
      <c r="U159">
        <v>0.23200000000000001</v>
      </c>
      <c r="V159" s="1">
        <v>198493</v>
      </c>
      <c r="W159" s="1">
        <v>440649</v>
      </c>
      <c r="X159" s="1">
        <v>1819</v>
      </c>
      <c r="Y159" s="1">
        <v>203051</v>
      </c>
      <c r="Z159" s="1">
        <v>117028</v>
      </c>
    </row>
    <row r="160" spans="1:26" x14ac:dyDescent="0.35">
      <c r="A160" t="s">
        <v>112</v>
      </c>
      <c r="B160">
        <v>57</v>
      </c>
      <c r="C160">
        <v>0</v>
      </c>
      <c r="D160">
        <v>0</v>
      </c>
      <c r="E160">
        <v>0</v>
      </c>
      <c r="F160">
        <v>0</v>
      </c>
      <c r="G160">
        <v>0</v>
      </c>
      <c r="H160" s="1">
        <v>59584</v>
      </c>
      <c r="I160" s="1">
        <v>4256</v>
      </c>
      <c r="J160" s="1">
        <v>63840</v>
      </c>
      <c r="K160" s="1">
        <v>2454</v>
      </c>
      <c r="L160">
        <v>189</v>
      </c>
      <c r="M160">
        <v>189</v>
      </c>
      <c r="N160" s="1">
        <v>76943</v>
      </c>
      <c r="O160" s="1">
        <v>31656</v>
      </c>
      <c r="P160">
        <v>0</v>
      </c>
      <c r="Q160">
        <v>0.47299999999999998</v>
      </c>
      <c r="R160">
        <v>0.93200000000000005</v>
      </c>
      <c r="S160">
        <v>0.04</v>
      </c>
      <c r="T160">
        <v>0.47499999999999998</v>
      </c>
      <c r="U160">
        <v>0.247</v>
      </c>
      <c r="V160" s="1">
        <v>132277</v>
      </c>
      <c r="W160" s="1">
        <v>609948</v>
      </c>
      <c r="X160" s="1">
        <v>2110</v>
      </c>
      <c r="Y160" s="1">
        <v>101028</v>
      </c>
      <c r="Z160" s="1">
        <v>114140</v>
      </c>
    </row>
    <row r="161" spans="1:26" x14ac:dyDescent="0.35">
      <c r="A161" t="s">
        <v>273</v>
      </c>
      <c r="B161">
        <v>55</v>
      </c>
      <c r="C161">
        <v>2</v>
      </c>
      <c r="D161">
        <v>1</v>
      </c>
      <c r="E161">
        <v>0</v>
      </c>
      <c r="F161">
        <v>0</v>
      </c>
      <c r="G161">
        <v>0</v>
      </c>
      <c r="H161" s="1">
        <v>59584</v>
      </c>
      <c r="I161" s="1">
        <v>4256</v>
      </c>
      <c r="J161" s="1">
        <v>63840</v>
      </c>
      <c r="K161" s="1">
        <v>4021</v>
      </c>
      <c r="L161">
        <v>190</v>
      </c>
      <c r="M161">
        <v>190</v>
      </c>
      <c r="N161" s="1">
        <v>77264</v>
      </c>
      <c r="O161" s="1">
        <v>33564</v>
      </c>
      <c r="P161">
        <v>0</v>
      </c>
      <c r="Q161">
        <v>0.442</v>
      </c>
      <c r="R161" s="1">
        <v>1085</v>
      </c>
      <c r="S161">
        <v>9.0999999999999998E-2</v>
      </c>
      <c r="T161">
        <v>0.41199999999999998</v>
      </c>
      <c r="U161">
        <v>0.22</v>
      </c>
      <c r="V161" s="1">
        <v>100259</v>
      </c>
      <c r="W161" s="1">
        <v>219401</v>
      </c>
      <c r="X161">
        <v>0.24199999999999999</v>
      </c>
      <c r="Y161" s="1">
        <v>101581</v>
      </c>
      <c r="Z161" s="1">
        <v>54232</v>
      </c>
    </row>
    <row r="162" spans="1:26" x14ac:dyDescent="0.35">
      <c r="A162" t="s">
        <v>274</v>
      </c>
      <c r="B162">
        <v>34</v>
      </c>
      <c r="C162">
        <v>0</v>
      </c>
      <c r="D162">
        <v>0</v>
      </c>
      <c r="E162">
        <v>0</v>
      </c>
      <c r="F162">
        <v>0</v>
      </c>
      <c r="G162">
        <v>0</v>
      </c>
      <c r="H162" s="1">
        <v>35112</v>
      </c>
      <c r="I162" s="1">
        <v>5320</v>
      </c>
      <c r="J162" s="1">
        <v>40432</v>
      </c>
      <c r="K162" s="1">
        <v>1676</v>
      </c>
      <c r="L162">
        <v>193</v>
      </c>
      <c r="M162">
        <v>193</v>
      </c>
      <c r="N162" s="1">
        <v>67094</v>
      </c>
      <c r="O162" s="1">
        <v>26375</v>
      </c>
      <c r="P162">
        <v>0</v>
      </c>
      <c r="Q162">
        <v>0.379</v>
      </c>
      <c r="R162">
        <v>0.91600000000000004</v>
      </c>
      <c r="S162">
        <v>2.9000000000000001E-2</v>
      </c>
      <c r="T162">
        <v>0.38</v>
      </c>
      <c r="U162">
        <v>0.20200000000000001</v>
      </c>
      <c r="V162" s="1">
        <v>86274</v>
      </c>
      <c r="W162" s="1">
        <v>186983</v>
      </c>
      <c r="X162" s="1">
        <v>3064</v>
      </c>
      <c r="Y162" s="1">
        <v>84678</v>
      </c>
      <c r="Z162" s="1">
        <v>53250</v>
      </c>
    </row>
    <row r="163" spans="1:26" x14ac:dyDescent="0.35">
      <c r="A163" t="s">
        <v>275</v>
      </c>
      <c r="B163">
        <v>27</v>
      </c>
      <c r="C163">
        <v>0</v>
      </c>
      <c r="D163">
        <v>0</v>
      </c>
      <c r="E163">
        <v>0</v>
      </c>
      <c r="F163">
        <v>0</v>
      </c>
      <c r="G163">
        <v>0</v>
      </c>
      <c r="H163" s="1">
        <v>27664</v>
      </c>
      <c r="I163" s="1">
        <v>5320</v>
      </c>
      <c r="J163" s="1">
        <v>32984</v>
      </c>
      <c r="K163" s="1">
        <v>2386</v>
      </c>
      <c r="L163">
        <v>194</v>
      </c>
      <c r="M163">
        <v>194</v>
      </c>
      <c r="N163" s="1">
        <v>75567</v>
      </c>
      <c r="O163" s="1">
        <v>34126</v>
      </c>
      <c r="P163">
        <v>0</v>
      </c>
      <c r="Q163">
        <v>0.438</v>
      </c>
      <c r="R163">
        <v>0.88400000000000001</v>
      </c>
      <c r="S163">
        <v>1.2999999999999999E-2</v>
      </c>
      <c r="T163">
        <v>0.47599999999999998</v>
      </c>
      <c r="U163">
        <v>0.27600000000000002</v>
      </c>
      <c r="V163" s="1">
        <v>160508</v>
      </c>
      <c r="W163" s="1">
        <v>463575</v>
      </c>
      <c r="X163" s="1">
        <v>1559</v>
      </c>
      <c r="Y163" s="1">
        <v>105888</v>
      </c>
      <c r="Z163" s="1">
        <v>132735</v>
      </c>
    </row>
    <row r="164" spans="1:26" x14ac:dyDescent="0.35">
      <c r="A164" t="s">
        <v>276</v>
      </c>
      <c r="B164">
        <v>40</v>
      </c>
      <c r="C164">
        <v>2</v>
      </c>
      <c r="D164">
        <v>2</v>
      </c>
      <c r="E164">
        <v>0</v>
      </c>
      <c r="F164">
        <v>0</v>
      </c>
      <c r="G164">
        <v>0</v>
      </c>
      <c r="H164" s="1">
        <v>44688</v>
      </c>
      <c r="I164" s="1">
        <v>5320</v>
      </c>
      <c r="J164" s="1">
        <v>50008</v>
      </c>
      <c r="K164" s="1">
        <v>1136</v>
      </c>
      <c r="L164">
        <v>195</v>
      </c>
      <c r="M164">
        <v>195</v>
      </c>
      <c r="N164" s="1">
        <v>60685</v>
      </c>
      <c r="O164" s="1">
        <v>27698</v>
      </c>
      <c r="P164">
        <v>0</v>
      </c>
      <c r="Q164">
        <v>0.374</v>
      </c>
      <c r="R164">
        <v>0.98499999999999999</v>
      </c>
      <c r="S164">
        <v>3.9E-2</v>
      </c>
      <c r="T164">
        <v>0.29199999999999998</v>
      </c>
      <c r="U164">
        <v>0.253</v>
      </c>
      <c r="V164" s="1">
        <v>100653</v>
      </c>
      <c r="W164" s="1">
        <v>300160</v>
      </c>
      <c r="X164" s="1">
        <v>5548</v>
      </c>
      <c r="Y164" s="1">
        <v>89910</v>
      </c>
      <c r="Z164" s="1">
        <v>57068</v>
      </c>
    </row>
    <row r="165" spans="1:26" x14ac:dyDescent="0.35">
      <c r="A165" t="s">
        <v>277</v>
      </c>
      <c r="B165">
        <v>22</v>
      </c>
      <c r="C165">
        <v>4</v>
      </c>
      <c r="D165">
        <v>2</v>
      </c>
      <c r="E165">
        <v>0</v>
      </c>
      <c r="F165">
        <v>0</v>
      </c>
      <c r="G165">
        <v>0</v>
      </c>
      <c r="H165" s="1">
        <v>27664</v>
      </c>
      <c r="I165" s="1">
        <v>5320</v>
      </c>
      <c r="J165" s="1">
        <v>32984</v>
      </c>
      <c r="K165" s="1">
        <v>1833</v>
      </c>
      <c r="L165">
        <v>196</v>
      </c>
      <c r="M165">
        <v>196</v>
      </c>
      <c r="N165" s="1">
        <v>55734</v>
      </c>
      <c r="O165" s="1">
        <v>26124</v>
      </c>
      <c r="P165">
        <v>0</v>
      </c>
      <c r="Q165">
        <v>0.47699999999999998</v>
      </c>
      <c r="R165">
        <v>0.97</v>
      </c>
      <c r="S165">
        <v>6.3E-2</v>
      </c>
      <c r="T165">
        <v>0.44400000000000001</v>
      </c>
      <c r="U165">
        <v>0.247</v>
      </c>
      <c r="V165" s="1">
        <v>152926</v>
      </c>
      <c r="W165" s="1">
        <v>450962</v>
      </c>
      <c r="X165" s="1">
        <v>8154</v>
      </c>
      <c r="Y165" s="1">
        <v>106738</v>
      </c>
      <c r="Z165" s="1">
        <v>126399</v>
      </c>
    </row>
    <row r="166" spans="1:26" x14ac:dyDescent="0.35">
      <c r="A166" t="s">
        <v>113</v>
      </c>
      <c r="B166">
        <v>34</v>
      </c>
      <c r="C166">
        <v>1</v>
      </c>
      <c r="D166">
        <v>2</v>
      </c>
      <c r="E166">
        <v>0</v>
      </c>
      <c r="F166">
        <v>0</v>
      </c>
      <c r="G166">
        <v>0</v>
      </c>
      <c r="H166" s="1">
        <v>37240</v>
      </c>
      <c r="I166" s="1">
        <v>5320</v>
      </c>
      <c r="J166" s="1">
        <v>42560</v>
      </c>
      <c r="K166">
        <v>0.26</v>
      </c>
      <c r="L166">
        <v>197</v>
      </c>
      <c r="M166">
        <v>197</v>
      </c>
      <c r="N166" s="1">
        <v>73763</v>
      </c>
      <c r="O166" s="1">
        <v>28184</v>
      </c>
      <c r="P166">
        <v>0</v>
      </c>
      <c r="Q166">
        <v>0.33500000000000002</v>
      </c>
      <c r="R166">
        <v>0.90400000000000003</v>
      </c>
      <c r="S166">
        <v>1.2E-2</v>
      </c>
      <c r="T166">
        <v>0.28899999999999998</v>
      </c>
      <c r="U166">
        <v>0.23200000000000001</v>
      </c>
      <c r="V166" s="1">
        <v>140208</v>
      </c>
      <c r="W166" s="1">
        <v>440820</v>
      </c>
      <c r="X166" s="1">
        <v>18559</v>
      </c>
      <c r="Y166" s="1">
        <v>129351</v>
      </c>
      <c r="Z166" s="1">
        <v>82674</v>
      </c>
    </row>
    <row r="167" spans="1:26" x14ac:dyDescent="0.35">
      <c r="A167" t="s">
        <v>114</v>
      </c>
      <c r="B167">
        <v>26</v>
      </c>
      <c r="C167">
        <v>0</v>
      </c>
      <c r="D167">
        <v>0</v>
      </c>
      <c r="E167">
        <v>0</v>
      </c>
      <c r="F167">
        <v>0</v>
      </c>
      <c r="G167">
        <v>0</v>
      </c>
      <c r="H167" s="1">
        <v>26600</v>
      </c>
      <c r="I167" s="1">
        <v>5320</v>
      </c>
      <c r="J167" s="1">
        <v>31920</v>
      </c>
      <c r="K167">
        <v>0.34100000000000003</v>
      </c>
      <c r="L167">
        <v>198</v>
      </c>
      <c r="M167">
        <v>198</v>
      </c>
      <c r="N167" s="1">
        <v>69374</v>
      </c>
      <c r="O167" s="1">
        <v>25866</v>
      </c>
      <c r="P167">
        <v>0</v>
      </c>
      <c r="Q167">
        <v>0.35899999999999999</v>
      </c>
      <c r="R167">
        <v>0.81599999999999995</v>
      </c>
      <c r="S167">
        <v>4.9000000000000002E-2</v>
      </c>
      <c r="T167">
        <v>0.371</v>
      </c>
      <c r="U167">
        <v>0.19500000000000001</v>
      </c>
      <c r="V167" s="1">
        <v>114864</v>
      </c>
      <c r="W167" s="1">
        <v>206217</v>
      </c>
      <c r="X167" s="1">
        <v>6514</v>
      </c>
      <c r="Y167" s="1">
        <v>116005</v>
      </c>
      <c r="Z167" s="1">
        <v>51824</v>
      </c>
    </row>
    <row r="168" spans="1:26" x14ac:dyDescent="0.35">
      <c r="A168" t="s">
        <v>115</v>
      </c>
      <c r="B168">
        <v>56</v>
      </c>
      <c r="C168">
        <v>0</v>
      </c>
      <c r="D168">
        <v>0</v>
      </c>
      <c r="E168">
        <v>0</v>
      </c>
      <c r="F168">
        <v>0</v>
      </c>
      <c r="G168">
        <v>0</v>
      </c>
      <c r="H168" s="1">
        <v>58520</v>
      </c>
      <c r="I168" s="1">
        <v>5320</v>
      </c>
      <c r="J168" s="1">
        <v>63840</v>
      </c>
      <c r="K168" s="1">
        <v>4430</v>
      </c>
      <c r="L168">
        <v>199</v>
      </c>
      <c r="M168">
        <v>199</v>
      </c>
      <c r="N168" s="1">
        <v>68140</v>
      </c>
      <c r="O168" s="1">
        <v>28758</v>
      </c>
      <c r="P168">
        <v>0</v>
      </c>
      <c r="Q168">
        <v>0.436</v>
      </c>
      <c r="R168" s="1">
        <v>1239</v>
      </c>
      <c r="S168">
        <v>1.9E-2</v>
      </c>
      <c r="T168">
        <v>0.39500000000000002</v>
      </c>
      <c r="U168">
        <v>0.27100000000000002</v>
      </c>
      <c r="V168" s="1">
        <v>120151</v>
      </c>
      <c r="W168" s="1">
        <v>541472</v>
      </c>
      <c r="X168" s="1">
        <v>10431</v>
      </c>
      <c r="Y168" s="1">
        <v>87935</v>
      </c>
      <c r="Z168" s="1">
        <v>107497</v>
      </c>
    </row>
    <row r="169" spans="1:26" x14ac:dyDescent="0.35">
      <c r="A169" t="s">
        <v>116</v>
      </c>
      <c r="B169">
        <v>27</v>
      </c>
      <c r="C169">
        <v>1</v>
      </c>
      <c r="D169">
        <v>1</v>
      </c>
      <c r="E169">
        <v>0</v>
      </c>
      <c r="F169">
        <v>0</v>
      </c>
      <c r="G169">
        <v>0</v>
      </c>
      <c r="H169" s="1">
        <v>28728</v>
      </c>
      <c r="I169" s="1">
        <v>5320</v>
      </c>
      <c r="J169" s="1">
        <v>34048</v>
      </c>
      <c r="K169" s="1">
        <v>1052</v>
      </c>
      <c r="L169">
        <v>200</v>
      </c>
      <c r="M169">
        <v>200</v>
      </c>
      <c r="N169" s="1">
        <v>82625</v>
      </c>
      <c r="O169" s="1">
        <v>42883</v>
      </c>
      <c r="P169">
        <v>0</v>
      </c>
      <c r="Q169">
        <v>0.37</v>
      </c>
      <c r="R169">
        <v>0.874</v>
      </c>
      <c r="S169">
        <v>1.7999999999999999E-2</v>
      </c>
      <c r="T169">
        <v>0.39500000000000002</v>
      </c>
      <c r="U169">
        <v>0.251</v>
      </c>
      <c r="V169" s="1">
        <v>159318</v>
      </c>
      <c r="W169" s="1">
        <v>440399</v>
      </c>
      <c r="X169" s="1">
        <v>1281</v>
      </c>
      <c r="Y169" s="1">
        <v>141396</v>
      </c>
      <c r="Z169" s="1">
        <v>88762</v>
      </c>
    </row>
    <row r="170" spans="1:26" x14ac:dyDescent="0.35">
      <c r="A170" t="s">
        <v>278</v>
      </c>
      <c r="B170">
        <v>15</v>
      </c>
      <c r="C170">
        <v>0</v>
      </c>
      <c r="D170">
        <v>0</v>
      </c>
      <c r="E170">
        <v>0</v>
      </c>
      <c r="F170">
        <v>0</v>
      </c>
      <c r="G170">
        <v>0</v>
      </c>
      <c r="H170" s="1">
        <v>14896</v>
      </c>
      <c r="I170" s="1">
        <v>6384</v>
      </c>
      <c r="J170" s="1">
        <v>21280</v>
      </c>
      <c r="K170">
        <v>0.42</v>
      </c>
      <c r="L170">
        <v>201</v>
      </c>
      <c r="M170">
        <v>201</v>
      </c>
      <c r="N170" s="1">
        <v>78767</v>
      </c>
      <c r="O170" s="1">
        <v>32829</v>
      </c>
      <c r="P170">
        <v>0</v>
      </c>
      <c r="Q170">
        <v>0.51800000000000002</v>
      </c>
      <c r="R170" s="1">
        <v>1041</v>
      </c>
      <c r="S170">
        <v>6.5000000000000002E-2</v>
      </c>
      <c r="T170">
        <v>0.438</v>
      </c>
      <c r="U170">
        <v>0.308</v>
      </c>
      <c r="V170" s="1">
        <v>229990</v>
      </c>
      <c r="W170" s="1">
        <v>672177</v>
      </c>
      <c r="X170" s="1">
        <v>3774</v>
      </c>
      <c r="Y170" s="1">
        <v>121520</v>
      </c>
      <c r="Z170" s="1">
        <v>240456</v>
      </c>
    </row>
    <row r="171" spans="1:26" x14ac:dyDescent="0.35">
      <c r="A171" t="s">
        <v>117</v>
      </c>
      <c r="B171">
        <v>14</v>
      </c>
      <c r="C171">
        <v>1</v>
      </c>
      <c r="D171">
        <v>1</v>
      </c>
      <c r="E171">
        <v>0</v>
      </c>
      <c r="F171">
        <v>0</v>
      </c>
      <c r="G171">
        <v>0</v>
      </c>
      <c r="H171" s="1">
        <v>14896</v>
      </c>
      <c r="I171" s="1">
        <v>6384</v>
      </c>
      <c r="J171" s="1">
        <v>21280</v>
      </c>
      <c r="K171">
        <v>0.36299999999999999</v>
      </c>
      <c r="L171">
        <v>202</v>
      </c>
      <c r="M171">
        <v>202</v>
      </c>
      <c r="N171" s="1">
        <v>55125</v>
      </c>
      <c r="O171" s="1">
        <v>25553</v>
      </c>
      <c r="P171">
        <v>0</v>
      </c>
      <c r="Q171">
        <v>0.44800000000000001</v>
      </c>
      <c r="R171" s="1">
        <v>1123</v>
      </c>
      <c r="S171">
        <v>6.5000000000000002E-2</v>
      </c>
      <c r="T171">
        <v>0.32400000000000001</v>
      </c>
      <c r="U171">
        <v>0.377</v>
      </c>
      <c r="V171" s="1">
        <v>170288</v>
      </c>
      <c r="W171" s="1">
        <v>481555</v>
      </c>
      <c r="X171" s="1">
        <v>4585</v>
      </c>
      <c r="Y171" s="1">
        <v>182118</v>
      </c>
      <c r="Z171" s="1">
        <v>137012</v>
      </c>
    </row>
    <row r="172" spans="1:26" x14ac:dyDescent="0.35">
      <c r="A172" t="s">
        <v>279</v>
      </c>
      <c r="B172">
        <v>30</v>
      </c>
      <c r="C172">
        <v>1</v>
      </c>
      <c r="D172">
        <v>2</v>
      </c>
      <c r="E172">
        <v>0</v>
      </c>
      <c r="F172">
        <v>0</v>
      </c>
      <c r="G172">
        <v>0</v>
      </c>
      <c r="H172" s="1">
        <v>32984</v>
      </c>
      <c r="I172" s="1">
        <v>6384</v>
      </c>
      <c r="J172" s="1">
        <v>39368</v>
      </c>
      <c r="K172" s="1">
        <v>1795</v>
      </c>
      <c r="L172">
        <v>203</v>
      </c>
      <c r="M172">
        <v>203</v>
      </c>
      <c r="N172" s="1">
        <v>78446</v>
      </c>
      <c r="O172" s="1">
        <v>34416</v>
      </c>
      <c r="P172">
        <v>0</v>
      </c>
      <c r="Q172">
        <v>0.42699999999999999</v>
      </c>
      <c r="R172">
        <v>0.90900000000000003</v>
      </c>
      <c r="S172">
        <v>9.2999999999999999E-2</v>
      </c>
      <c r="T172">
        <v>0.39800000000000002</v>
      </c>
      <c r="U172">
        <v>0.24199999999999999</v>
      </c>
      <c r="V172" s="1">
        <v>115039</v>
      </c>
      <c r="W172" s="1">
        <v>238714</v>
      </c>
      <c r="X172" s="1">
        <v>28752</v>
      </c>
      <c r="Y172" s="1">
        <v>111518</v>
      </c>
      <c r="Z172" s="1">
        <v>49053</v>
      </c>
    </row>
    <row r="173" spans="1:26" x14ac:dyDescent="0.35">
      <c r="A173" t="s">
        <v>280</v>
      </c>
      <c r="B173">
        <v>20</v>
      </c>
      <c r="C173">
        <v>0</v>
      </c>
      <c r="D173">
        <v>0</v>
      </c>
      <c r="E173">
        <v>0</v>
      </c>
      <c r="F173">
        <v>0</v>
      </c>
      <c r="G173">
        <v>0</v>
      </c>
      <c r="H173" s="1">
        <v>20216</v>
      </c>
      <c r="I173" s="1">
        <v>7448</v>
      </c>
      <c r="J173" s="1">
        <v>27664</v>
      </c>
      <c r="K173" s="1">
        <v>1001</v>
      </c>
      <c r="L173">
        <v>204</v>
      </c>
      <c r="M173">
        <v>204</v>
      </c>
      <c r="N173" s="1">
        <v>84171</v>
      </c>
      <c r="O173" s="1">
        <v>41754</v>
      </c>
      <c r="P173">
        <v>0</v>
      </c>
      <c r="Q173">
        <v>0.32400000000000001</v>
      </c>
      <c r="R173">
        <v>0.82399999999999995</v>
      </c>
      <c r="S173">
        <v>4.7E-2</v>
      </c>
      <c r="T173">
        <v>0.22900000000000001</v>
      </c>
      <c r="U173">
        <v>0.253</v>
      </c>
      <c r="V173" s="1">
        <v>227364</v>
      </c>
      <c r="W173" s="1">
        <v>724930</v>
      </c>
      <c r="X173" s="1">
        <v>2436</v>
      </c>
      <c r="Y173" s="1">
        <v>166249</v>
      </c>
      <c r="Z173" s="1">
        <v>220101</v>
      </c>
    </row>
    <row r="174" spans="1:26" x14ac:dyDescent="0.35">
      <c r="A174" t="s">
        <v>281</v>
      </c>
      <c r="B174">
        <v>16</v>
      </c>
      <c r="C174">
        <v>0</v>
      </c>
      <c r="D174">
        <v>0</v>
      </c>
      <c r="E174">
        <v>0</v>
      </c>
      <c r="F174">
        <v>0</v>
      </c>
      <c r="G174">
        <v>0</v>
      </c>
      <c r="H174" s="1">
        <v>15960</v>
      </c>
      <c r="I174" s="1">
        <v>7448</v>
      </c>
      <c r="J174" s="1">
        <v>23408</v>
      </c>
      <c r="K174" s="1">
        <v>1225</v>
      </c>
      <c r="L174">
        <v>205</v>
      </c>
      <c r="M174">
        <v>205</v>
      </c>
      <c r="N174" s="1">
        <v>85857</v>
      </c>
      <c r="O174" s="1">
        <v>41184</v>
      </c>
      <c r="P174">
        <v>0</v>
      </c>
      <c r="Q174">
        <v>0.40600000000000003</v>
      </c>
      <c r="R174" s="1">
        <v>1105</v>
      </c>
      <c r="S174">
        <v>0</v>
      </c>
      <c r="T174">
        <v>0.33800000000000002</v>
      </c>
      <c r="U174">
        <v>0.317</v>
      </c>
      <c r="V174" s="1">
        <v>151764</v>
      </c>
      <c r="W174" s="1">
        <v>391583</v>
      </c>
      <c r="X174" s="1">
        <v>10701</v>
      </c>
      <c r="Y174" s="1">
        <v>126669</v>
      </c>
      <c r="Z174" s="1">
        <v>118107</v>
      </c>
    </row>
    <row r="175" spans="1:26" x14ac:dyDescent="0.35">
      <c r="A175" t="s">
        <v>282</v>
      </c>
      <c r="B175">
        <v>13</v>
      </c>
      <c r="C175">
        <v>1</v>
      </c>
      <c r="D175">
        <v>2</v>
      </c>
      <c r="E175">
        <v>0</v>
      </c>
      <c r="F175">
        <v>0</v>
      </c>
      <c r="G175">
        <v>0</v>
      </c>
      <c r="H175" s="1">
        <v>14896</v>
      </c>
      <c r="I175" s="1">
        <v>8512</v>
      </c>
      <c r="J175" s="1">
        <v>23408</v>
      </c>
      <c r="K175" s="1">
        <v>1845</v>
      </c>
      <c r="L175">
        <v>206</v>
      </c>
      <c r="M175">
        <v>206</v>
      </c>
      <c r="N175" s="1">
        <v>56065</v>
      </c>
      <c r="O175" s="1">
        <v>23964</v>
      </c>
      <c r="P175">
        <v>0</v>
      </c>
      <c r="Q175">
        <v>0.503</v>
      </c>
      <c r="R175">
        <v>0.89100000000000001</v>
      </c>
      <c r="S175">
        <v>0.16800000000000001</v>
      </c>
      <c r="T175">
        <v>0.49399999999999999</v>
      </c>
      <c r="U175">
        <v>0.253</v>
      </c>
      <c r="V175" s="1">
        <v>220161</v>
      </c>
      <c r="W175" s="1">
        <v>656095</v>
      </c>
      <c r="X175" s="1">
        <v>25094</v>
      </c>
      <c r="Y175" s="1">
        <v>128973</v>
      </c>
      <c r="Z175" s="1">
        <v>191508</v>
      </c>
    </row>
    <row r="176" spans="1:26" x14ac:dyDescent="0.35">
      <c r="A176" t="s">
        <v>118</v>
      </c>
      <c r="B176">
        <v>33</v>
      </c>
      <c r="C176">
        <v>1</v>
      </c>
      <c r="D176">
        <v>1</v>
      </c>
      <c r="E176">
        <v>0</v>
      </c>
      <c r="F176">
        <v>0</v>
      </c>
      <c r="G176">
        <v>0</v>
      </c>
      <c r="H176" s="1">
        <v>35112</v>
      </c>
      <c r="I176" s="1">
        <v>8512</v>
      </c>
      <c r="J176" s="1">
        <v>43624</v>
      </c>
      <c r="K176">
        <v>0.123</v>
      </c>
      <c r="L176">
        <v>207</v>
      </c>
      <c r="M176">
        <v>207</v>
      </c>
      <c r="N176" s="1">
        <v>80729</v>
      </c>
      <c r="O176" s="1">
        <v>40171</v>
      </c>
      <c r="P176">
        <v>0</v>
      </c>
      <c r="Q176">
        <v>0.32</v>
      </c>
      <c r="R176">
        <v>0.73399999999999999</v>
      </c>
      <c r="S176">
        <v>6.7000000000000004E-2</v>
      </c>
      <c r="T176">
        <v>0.30199999999999999</v>
      </c>
      <c r="U176">
        <v>0.183</v>
      </c>
      <c r="V176" s="1">
        <v>256680</v>
      </c>
      <c r="W176" s="1">
        <v>498208</v>
      </c>
      <c r="X176" s="1">
        <v>22789</v>
      </c>
      <c r="Y176" s="1">
        <v>236141</v>
      </c>
      <c r="Z176" s="1">
        <v>142295</v>
      </c>
    </row>
    <row r="177" spans="1:26" x14ac:dyDescent="0.35">
      <c r="A177" t="s">
        <v>119</v>
      </c>
      <c r="B177">
        <v>50</v>
      </c>
      <c r="C177">
        <v>2</v>
      </c>
      <c r="D177">
        <v>1</v>
      </c>
      <c r="E177">
        <v>0</v>
      </c>
      <c r="F177">
        <v>0</v>
      </c>
      <c r="G177">
        <v>0</v>
      </c>
      <c r="H177" s="1">
        <v>54264</v>
      </c>
      <c r="I177" s="1">
        <v>9576</v>
      </c>
      <c r="J177" s="1">
        <v>63840</v>
      </c>
      <c r="K177" s="1">
        <v>2213</v>
      </c>
      <c r="L177">
        <v>208</v>
      </c>
      <c r="M177">
        <v>208</v>
      </c>
      <c r="N177" s="1">
        <v>58581</v>
      </c>
      <c r="O177" s="1">
        <v>26352</v>
      </c>
      <c r="P177">
        <v>0</v>
      </c>
      <c r="Q177">
        <v>0.39300000000000002</v>
      </c>
      <c r="R177" s="1">
        <v>1127</v>
      </c>
      <c r="S177">
        <v>5.0999999999999997E-2</v>
      </c>
      <c r="T177">
        <v>0.28699999999999998</v>
      </c>
      <c r="U177">
        <v>0.26300000000000001</v>
      </c>
      <c r="V177" s="1">
        <v>124951</v>
      </c>
      <c r="W177" s="1">
        <v>250622</v>
      </c>
      <c r="X177" s="1">
        <v>22837</v>
      </c>
      <c r="Y177" s="1">
        <v>121934</v>
      </c>
      <c r="Z177" s="1">
        <v>55597</v>
      </c>
    </row>
    <row r="178" spans="1:26" x14ac:dyDescent="0.35">
      <c r="A178" t="s">
        <v>120</v>
      </c>
      <c r="B178">
        <v>49</v>
      </c>
      <c r="C178">
        <v>2</v>
      </c>
      <c r="D178">
        <v>2</v>
      </c>
      <c r="E178">
        <v>0</v>
      </c>
      <c r="F178">
        <v>0</v>
      </c>
      <c r="G178">
        <v>0</v>
      </c>
      <c r="H178" s="1">
        <v>54264</v>
      </c>
      <c r="I178" s="1">
        <v>9576</v>
      </c>
      <c r="J178" s="1">
        <v>63840</v>
      </c>
      <c r="K178" s="1">
        <v>1553</v>
      </c>
      <c r="L178">
        <v>209</v>
      </c>
      <c r="M178">
        <v>209</v>
      </c>
      <c r="N178" s="1">
        <v>79125</v>
      </c>
      <c r="O178" s="1">
        <v>37288</v>
      </c>
      <c r="P178">
        <v>0</v>
      </c>
      <c r="Q178">
        <v>0.36099999999999999</v>
      </c>
      <c r="R178">
        <v>0.96099999999999997</v>
      </c>
      <c r="S178">
        <v>6.2E-2</v>
      </c>
      <c r="T178">
        <v>0.30099999999999999</v>
      </c>
      <c r="U178">
        <v>0.219</v>
      </c>
      <c r="V178" s="1">
        <v>160431</v>
      </c>
      <c r="W178" s="1">
        <v>448769</v>
      </c>
      <c r="X178" s="1">
        <v>3315</v>
      </c>
      <c r="Y178" s="1">
        <v>131562</v>
      </c>
      <c r="Z178" s="1">
        <v>111366</v>
      </c>
    </row>
    <row r="179" spans="1:26" x14ac:dyDescent="0.35">
      <c r="A179" t="s">
        <v>283</v>
      </c>
      <c r="B179">
        <v>52</v>
      </c>
      <c r="C179">
        <v>0</v>
      </c>
      <c r="D179">
        <v>0</v>
      </c>
      <c r="E179">
        <v>0</v>
      </c>
      <c r="F179">
        <v>0</v>
      </c>
      <c r="G179">
        <v>0</v>
      </c>
      <c r="H179" s="1">
        <v>54264</v>
      </c>
      <c r="I179" s="1">
        <v>9576</v>
      </c>
      <c r="J179" s="1">
        <v>63840</v>
      </c>
      <c r="K179" s="1">
        <v>1965</v>
      </c>
      <c r="L179">
        <v>210</v>
      </c>
      <c r="M179">
        <v>210</v>
      </c>
      <c r="N179" s="1">
        <v>78534</v>
      </c>
      <c r="O179" s="1">
        <v>34795</v>
      </c>
      <c r="P179">
        <v>0</v>
      </c>
      <c r="Q179">
        <v>0.48199999999999998</v>
      </c>
      <c r="R179" s="1">
        <v>1120</v>
      </c>
      <c r="S179">
        <v>4.4999999999999998E-2</v>
      </c>
      <c r="T179">
        <v>0.41399999999999998</v>
      </c>
      <c r="U179">
        <v>0.27200000000000002</v>
      </c>
      <c r="V179" s="1">
        <v>94563</v>
      </c>
      <c r="W179" s="1">
        <v>447189</v>
      </c>
      <c r="X179" s="1">
        <v>5374</v>
      </c>
      <c r="Y179" s="1">
        <v>82944</v>
      </c>
      <c r="Z179" s="1">
        <v>69533</v>
      </c>
    </row>
    <row r="180" spans="1:26" x14ac:dyDescent="0.35">
      <c r="A180" t="s">
        <v>121</v>
      </c>
      <c r="B180">
        <v>51</v>
      </c>
      <c r="C180">
        <v>0</v>
      </c>
      <c r="D180">
        <v>0</v>
      </c>
      <c r="E180">
        <v>0</v>
      </c>
      <c r="F180">
        <v>0</v>
      </c>
      <c r="G180">
        <v>0</v>
      </c>
      <c r="H180" s="1">
        <v>53200</v>
      </c>
      <c r="I180" s="1">
        <v>10640</v>
      </c>
      <c r="J180" s="1">
        <v>63840</v>
      </c>
      <c r="K180" s="1">
        <v>1934</v>
      </c>
      <c r="L180">
        <v>211</v>
      </c>
      <c r="M180">
        <v>211</v>
      </c>
      <c r="N180" s="1">
        <v>66910</v>
      </c>
      <c r="O180" s="1">
        <v>27610</v>
      </c>
      <c r="P180">
        <v>0</v>
      </c>
      <c r="Q180">
        <v>0.35799999999999998</v>
      </c>
      <c r="R180" s="1">
        <v>1136</v>
      </c>
      <c r="S180">
        <v>3.5000000000000003E-2</v>
      </c>
      <c r="T180">
        <v>0.36</v>
      </c>
      <c r="U180">
        <v>0.247</v>
      </c>
      <c r="V180" s="1">
        <v>219781</v>
      </c>
      <c r="W180" s="1">
        <v>531477</v>
      </c>
      <c r="X180" s="1">
        <v>19306</v>
      </c>
      <c r="Y180" s="1">
        <v>196346</v>
      </c>
      <c r="Z180" s="1">
        <v>127580</v>
      </c>
    </row>
    <row r="181" spans="1:26" x14ac:dyDescent="0.35">
      <c r="A181" t="s">
        <v>284</v>
      </c>
      <c r="B181">
        <v>50</v>
      </c>
      <c r="C181">
        <v>1</v>
      </c>
      <c r="D181">
        <v>1</v>
      </c>
      <c r="E181">
        <v>0</v>
      </c>
      <c r="F181">
        <v>0</v>
      </c>
      <c r="G181">
        <v>0</v>
      </c>
      <c r="H181" s="1">
        <v>53200</v>
      </c>
      <c r="I181" s="1">
        <v>10640</v>
      </c>
      <c r="J181" s="1">
        <v>63840</v>
      </c>
      <c r="K181" s="1">
        <v>3817</v>
      </c>
      <c r="L181">
        <v>213</v>
      </c>
      <c r="M181">
        <v>213</v>
      </c>
      <c r="N181" s="1">
        <v>63420</v>
      </c>
      <c r="O181" s="1">
        <v>24499</v>
      </c>
      <c r="P181">
        <v>0</v>
      </c>
      <c r="Q181">
        <v>0.41299999999999998</v>
      </c>
      <c r="R181">
        <v>0.93500000000000005</v>
      </c>
      <c r="S181">
        <v>5.3999999999999999E-2</v>
      </c>
      <c r="T181">
        <v>0.38600000000000001</v>
      </c>
      <c r="U181">
        <v>0.19600000000000001</v>
      </c>
      <c r="V181" s="1">
        <v>146685</v>
      </c>
      <c r="W181" s="1">
        <v>601271</v>
      </c>
      <c r="X181" s="1">
        <v>13405</v>
      </c>
      <c r="Y181" s="1">
        <v>115471</v>
      </c>
      <c r="Z181" s="1">
        <v>131844</v>
      </c>
    </row>
    <row r="182" spans="1:26" x14ac:dyDescent="0.35">
      <c r="A182" t="s">
        <v>122</v>
      </c>
      <c r="B182">
        <v>14</v>
      </c>
      <c r="C182">
        <v>1</v>
      </c>
      <c r="D182">
        <v>2</v>
      </c>
      <c r="E182">
        <v>0</v>
      </c>
      <c r="F182">
        <v>0</v>
      </c>
      <c r="G182">
        <v>0</v>
      </c>
      <c r="H182" s="1">
        <v>15960</v>
      </c>
      <c r="I182" s="1">
        <v>10640</v>
      </c>
      <c r="J182" s="1">
        <v>26600</v>
      </c>
      <c r="K182" s="1">
        <v>1786</v>
      </c>
      <c r="L182">
        <v>214</v>
      </c>
      <c r="M182">
        <v>214</v>
      </c>
      <c r="N182" s="1">
        <v>66812</v>
      </c>
      <c r="O182" s="1">
        <v>25571</v>
      </c>
      <c r="P182">
        <v>0</v>
      </c>
      <c r="Q182">
        <v>0.28899999999999998</v>
      </c>
      <c r="R182">
        <v>0.52300000000000002</v>
      </c>
      <c r="S182">
        <v>4.4999999999999998E-2</v>
      </c>
      <c r="T182">
        <v>0.33</v>
      </c>
      <c r="U182">
        <v>0.14000000000000001</v>
      </c>
      <c r="V182" s="1">
        <v>60535</v>
      </c>
      <c r="W182" s="1">
        <v>111292</v>
      </c>
      <c r="X182" s="1">
        <v>12385</v>
      </c>
      <c r="Y182" s="1">
        <v>63222</v>
      </c>
      <c r="Z182" s="1">
        <v>33129</v>
      </c>
    </row>
    <row r="183" spans="1:26" x14ac:dyDescent="0.35">
      <c r="A183" t="s">
        <v>285</v>
      </c>
      <c r="B183">
        <v>29</v>
      </c>
      <c r="C183">
        <v>1</v>
      </c>
      <c r="D183">
        <v>2</v>
      </c>
      <c r="E183">
        <v>0</v>
      </c>
      <c r="F183">
        <v>0</v>
      </c>
      <c r="G183">
        <v>0</v>
      </c>
      <c r="H183" s="1">
        <v>31920</v>
      </c>
      <c r="I183" s="1">
        <v>9576</v>
      </c>
      <c r="J183" s="1">
        <v>41496</v>
      </c>
      <c r="K183" s="1">
        <v>2355</v>
      </c>
      <c r="L183">
        <v>215</v>
      </c>
      <c r="M183">
        <v>215</v>
      </c>
      <c r="N183" s="1">
        <v>65151</v>
      </c>
      <c r="O183" s="1">
        <v>27486</v>
      </c>
      <c r="P183">
        <v>0</v>
      </c>
      <c r="Q183">
        <v>0.308</v>
      </c>
      <c r="R183">
        <v>0.72899999999999998</v>
      </c>
      <c r="S183">
        <v>6.5000000000000002E-2</v>
      </c>
      <c r="T183">
        <v>0.252</v>
      </c>
      <c r="U183">
        <v>0.193</v>
      </c>
      <c r="V183" s="1">
        <v>109927</v>
      </c>
      <c r="W183" s="1">
        <v>255388</v>
      </c>
      <c r="X183" s="1">
        <v>13457</v>
      </c>
      <c r="Y183" s="1">
        <v>95755</v>
      </c>
      <c r="Z183" s="1">
        <v>57911</v>
      </c>
    </row>
    <row r="184" spans="1:26" x14ac:dyDescent="0.35">
      <c r="A184" t="s">
        <v>286</v>
      </c>
      <c r="B184">
        <v>10</v>
      </c>
      <c r="C184">
        <v>1</v>
      </c>
      <c r="D184">
        <v>1</v>
      </c>
      <c r="E184">
        <v>0</v>
      </c>
      <c r="F184">
        <v>0</v>
      </c>
      <c r="G184">
        <v>0</v>
      </c>
      <c r="H184" s="1">
        <v>10640</v>
      </c>
      <c r="I184" s="1">
        <v>9576</v>
      </c>
      <c r="J184" s="1">
        <v>20216</v>
      </c>
      <c r="K184" s="1">
        <v>1406</v>
      </c>
      <c r="L184">
        <v>216</v>
      </c>
      <c r="M184">
        <v>216</v>
      </c>
      <c r="N184" s="1">
        <v>63315</v>
      </c>
      <c r="O184" s="1">
        <v>26380</v>
      </c>
      <c r="P184">
        <v>0</v>
      </c>
      <c r="Q184">
        <v>0.44400000000000001</v>
      </c>
      <c r="R184">
        <v>0.84</v>
      </c>
      <c r="S184">
        <v>0.249</v>
      </c>
      <c r="T184">
        <v>0.33500000000000002</v>
      </c>
      <c r="U184">
        <v>0.21</v>
      </c>
      <c r="V184" s="1">
        <v>80958</v>
      </c>
      <c r="W184" s="1">
        <v>174349</v>
      </c>
      <c r="X184" s="1">
        <v>3166</v>
      </c>
      <c r="Y184" s="1">
        <v>60189</v>
      </c>
      <c r="Z184" s="1">
        <v>57358</v>
      </c>
    </row>
    <row r="185" spans="1:26" x14ac:dyDescent="0.35">
      <c r="A185" t="s">
        <v>123</v>
      </c>
      <c r="B185">
        <v>17</v>
      </c>
      <c r="C185">
        <v>0</v>
      </c>
      <c r="D185">
        <v>0</v>
      </c>
      <c r="E185">
        <v>0</v>
      </c>
      <c r="F185">
        <v>0</v>
      </c>
      <c r="G185">
        <v>0</v>
      </c>
      <c r="H185" s="1">
        <v>17024</v>
      </c>
      <c r="I185" s="1">
        <v>11704</v>
      </c>
      <c r="J185" s="1">
        <v>28728</v>
      </c>
      <c r="K185">
        <v>0.96499999999999997</v>
      </c>
      <c r="L185">
        <v>217</v>
      </c>
      <c r="M185">
        <v>217</v>
      </c>
      <c r="N185" s="1">
        <v>77700</v>
      </c>
      <c r="O185" s="1">
        <v>35721</v>
      </c>
      <c r="P185">
        <v>0</v>
      </c>
      <c r="Q185">
        <v>0.373</v>
      </c>
      <c r="R185">
        <v>0.83899999999999997</v>
      </c>
      <c r="S185">
        <v>0.11799999999999999</v>
      </c>
      <c r="T185">
        <v>0.34599999999999997</v>
      </c>
      <c r="U185">
        <v>0.223</v>
      </c>
      <c r="V185" s="1">
        <v>298062</v>
      </c>
      <c r="W185" s="1">
        <v>622230</v>
      </c>
      <c r="X185" s="1">
        <v>5873</v>
      </c>
      <c r="Y185" s="1">
        <v>331407</v>
      </c>
      <c r="Z185" s="1">
        <v>184491</v>
      </c>
    </row>
    <row r="186" spans="1:26" x14ac:dyDescent="0.35">
      <c r="A186" t="s">
        <v>287</v>
      </c>
      <c r="B186">
        <v>44</v>
      </c>
      <c r="C186">
        <v>5</v>
      </c>
      <c r="D186">
        <v>2</v>
      </c>
      <c r="E186">
        <v>0</v>
      </c>
      <c r="F186">
        <v>0</v>
      </c>
      <c r="G186">
        <v>0</v>
      </c>
      <c r="H186" s="1">
        <v>52136</v>
      </c>
      <c r="I186" s="1">
        <v>11704</v>
      </c>
      <c r="J186" s="1">
        <v>63840</v>
      </c>
      <c r="K186">
        <v>0.70399999999999996</v>
      </c>
      <c r="L186">
        <v>218</v>
      </c>
      <c r="M186">
        <v>218</v>
      </c>
      <c r="N186" s="1">
        <v>85006</v>
      </c>
      <c r="O186" s="1">
        <v>42453</v>
      </c>
      <c r="P186">
        <v>0</v>
      </c>
      <c r="Q186">
        <v>0.373</v>
      </c>
      <c r="R186" s="1">
        <v>1080</v>
      </c>
      <c r="S186">
        <v>8.1000000000000003E-2</v>
      </c>
      <c r="T186">
        <v>0.33900000000000002</v>
      </c>
      <c r="U186">
        <v>0.23799999999999999</v>
      </c>
      <c r="V186" s="1">
        <v>62549</v>
      </c>
      <c r="W186" s="1">
        <v>163042</v>
      </c>
      <c r="X186" s="1">
        <v>2143</v>
      </c>
      <c r="Y186" s="1">
        <v>57095</v>
      </c>
      <c r="Z186" s="1">
        <v>36655</v>
      </c>
    </row>
    <row r="187" spans="1:26" x14ac:dyDescent="0.35">
      <c r="A187" t="s">
        <v>124</v>
      </c>
      <c r="B187">
        <v>35</v>
      </c>
      <c r="C187">
        <v>1</v>
      </c>
      <c r="D187">
        <v>1</v>
      </c>
      <c r="E187">
        <v>0</v>
      </c>
      <c r="F187">
        <v>0</v>
      </c>
      <c r="G187">
        <v>0</v>
      </c>
      <c r="H187" s="1">
        <v>37240</v>
      </c>
      <c r="I187" s="1">
        <v>11704</v>
      </c>
      <c r="J187" s="1">
        <v>48944</v>
      </c>
      <c r="K187" s="1">
        <v>2518</v>
      </c>
      <c r="L187">
        <v>219</v>
      </c>
      <c r="M187">
        <v>219</v>
      </c>
      <c r="N187" s="1">
        <v>75591</v>
      </c>
      <c r="O187" s="1">
        <v>32398</v>
      </c>
      <c r="P187">
        <v>0</v>
      </c>
      <c r="Q187">
        <v>0.42699999999999999</v>
      </c>
      <c r="R187" s="1">
        <v>1017</v>
      </c>
      <c r="S187">
        <v>8.9999999999999993E-3</v>
      </c>
      <c r="T187">
        <v>0.377</v>
      </c>
      <c r="U187">
        <v>0.26600000000000001</v>
      </c>
      <c r="V187" s="1">
        <v>107825</v>
      </c>
      <c r="W187" s="1">
        <v>540694</v>
      </c>
      <c r="X187" s="1">
        <v>13434</v>
      </c>
      <c r="Y187" s="1">
        <v>75981</v>
      </c>
      <c r="Z187" s="1">
        <v>97834</v>
      </c>
    </row>
    <row r="188" spans="1:26" x14ac:dyDescent="0.35">
      <c r="A188" t="s">
        <v>126</v>
      </c>
      <c r="B188">
        <v>32</v>
      </c>
      <c r="C188">
        <v>0</v>
      </c>
      <c r="D188">
        <v>0</v>
      </c>
      <c r="E188">
        <v>0</v>
      </c>
      <c r="F188">
        <v>0</v>
      </c>
      <c r="G188">
        <v>0</v>
      </c>
      <c r="H188" s="1">
        <v>32984</v>
      </c>
      <c r="I188" s="1">
        <v>12768</v>
      </c>
      <c r="J188" s="1">
        <v>45752</v>
      </c>
      <c r="K188" s="1">
        <v>2945</v>
      </c>
      <c r="L188">
        <v>221</v>
      </c>
      <c r="M188">
        <v>221</v>
      </c>
      <c r="N188" s="1">
        <v>56245</v>
      </c>
      <c r="O188" s="1">
        <v>27111</v>
      </c>
      <c r="P188">
        <v>0</v>
      </c>
      <c r="Q188">
        <v>0.40500000000000003</v>
      </c>
      <c r="R188" s="1">
        <v>1078</v>
      </c>
      <c r="S188">
        <v>0.11</v>
      </c>
      <c r="T188">
        <v>0.34399999999999997</v>
      </c>
      <c r="U188">
        <v>0.20100000000000001</v>
      </c>
      <c r="V188" s="1">
        <v>123059</v>
      </c>
      <c r="W188" s="1">
        <v>511723</v>
      </c>
      <c r="X188" s="1">
        <v>8403</v>
      </c>
      <c r="Y188" s="1">
        <v>87485</v>
      </c>
      <c r="Z188" s="1">
        <v>108036</v>
      </c>
    </row>
    <row r="189" spans="1:26" x14ac:dyDescent="0.35">
      <c r="A189" t="s">
        <v>288</v>
      </c>
      <c r="B189">
        <v>46</v>
      </c>
      <c r="C189">
        <v>3</v>
      </c>
      <c r="D189">
        <v>1</v>
      </c>
      <c r="E189">
        <v>0</v>
      </c>
      <c r="F189">
        <v>0</v>
      </c>
      <c r="G189">
        <v>0</v>
      </c>
      <c r="H189" s="1">
        <v>51072</v>
      </c>
      <c r="I189" s="1">
        <v>12768</v>
      </c>
      <c r="J189" s="1">
        <v>63840</v>
      </c>
      <c r="K189" s="1">
        <v>2100</v>
      </c>
      <c r="L189">
        <v>222</v>
      </c>
      <c r="M189">
        <v>222</v>
      </c>
      <c r="N189" s="1">
        <v>69154</v>
      </c>
      <c r="O189" s="1">
        <v>27579</v>
      </c>
      <c r="P189">
        <v>0</v>
      </c>
      <c r="Q189">
        <v>0.33700000000000002</v>
      </c>
      <c r="R189">
        <v>0.85</v>
      </c>
      <c r="S189">
        <v>1.7999999999999999E-2</v>
      </c>
      <c r="T189">
        <v>0.33900000000000002</v>
      </c>
      <c r="U189">
        <v>0.20899999999999999</v>
      </c>
      <c r="V189" s="1">
        <v>110062</v>
      </c>
      <c r="W189" s="1">
        <v>251432</v>
      </c>
      <c r="X189" s="1">
        <v>2089</v>
      </c>
      <c r="Y189" s="1">
        <v>110561</v>
      </c>
      <c r="Z189" s="1">
        <v>58960</v>
      </c>
    </row>
    <row r="190" spans="1:26" x14ac:dyDescent="0.35">
      <c r="A190" t="s">
        <v>127</v>
      </c>
      <c r="B190">
        <v>10</v>
      </c>
      <c r="C190">
        <v>0</v>
      </c>
      <c r="D190">
        <v>0</v>
      </c>
      <c r="E190">
        <v>0</v>
      </c>
      <c r="F190">
        <v>0</v>
      </c>
      <c r="G190">
        <v>0</v>
      </c>
      <c r="H190" s="1">
        <v>9576</v>
      </c>
      <c r="I190" s="1">
        <v>12768</v>
      </c>
      <c r="J190" s="1">
        <v>22344</v>
      </c>
      <c r="K190" s="1">
        <v>1254</v>
      </c>
      <c r="L190">
        <v>223</v>
      </c>
      <c r="M190">
        <v>223</v>
      </c>
      <c r="N190" s="1">
        <v>69290</v>
      </c>
      <c r="O190" s="1">
        <v>27404</v>
      </c>
      <c r="P190">
        <v>0</v>
      </c>
      <c r="Q190">
        <v>0.372</v>
      </c>
      <c r="R190">
        <v>0.70199999999999996</v>
      </c>
      <c r="S190">
        <v>5.2999999999999999E-2</v>
      </c>
      <c r="T190">
        <v>0.371</v>
      </c>
      <c r="U190">
        <v>0.22700000000000001</v>
      </c>
      <c r="V190" s="1">
        <v>123276</v>
      </c>
      <c r="W190" s="1">
        <v>287816</v>
      </c>
      <c r="X190" s="1">
        <v>21686</v>
      </c>
      <c r="Y190" s="1">
        <v>113296</v>
      </c>
      <c r="Z190" s="1">
        <v>74938</v>
      </c>
    </row>
    <row r="191" spans="1:26" x14ac:dyDescent="0.35">
      <c r="A191" t="s">
        <v>128</v>
      </c>
      <c r="B191">
        <v>14</v>
      </c>
      <c r="C191">
        <v>1</v>
      </c>
      <c r="D191">
        <v>1</v>
      </c>
      <c r="E191">
        <v>0</v>
      </c>
      <c r="F191">
        <v>0</v>
      </c>
      <c r="G191">
        <v>0</v>
      </c>
      <c r="H191" s="1">
        <v>14896</v>
      </c>
      <c r="I191" s="1">
        <v>12768</v>
      </c>
      <c r="J191" s="1">
        <v>27664</v>
      </c>
      <c r="K191">
        <v>0.77300000000000002</v>
      </c>
      <c r="L191">
        <v>224</v>
      </c>
      <c r="M191">
        <v>224</v>
      </c>
      <c r="N191" s="1">
        <v>63894</v>
      </c>
      <c r="O191" s="1">
        <v>28711</v>
      </c>
      <c r="P191">
        <v>0</v>
      </c>
      <c r="Q191">
        <v>0.33400000000000002</v>
      </c>
      <c r="R191">
        <v>0.80500000000000005</v>
      </c>
      <c r="S191">
        <v>0.156</v>
      </c>
      <c r="T191">
        <v>0.255</v>
      </c>
      <c r="U191">
        <v>0.19700000000000001</v>
      </c>
      <c r="V191" s="1">
        <v>94191</v>
      </c>
      <c r="W191" s="1">
        <v>251840</v>
      </c>
      <c r="X191" s="1">
        <v>26244</v>
      </c>
      <c r="Y191" s="1">
        <v>97147</v>
      </c>
      <c r="Z191" s="1">
        <v>58464</v>
      </c>
    </row>
    <row r="192" spans="1:26" x14ac:dyDescent="0.35">
      <c r="A192" t="s">
        <v>289</v>
      </c>
      <c r="B192">
        <v>10</v>
      </c>
      <c r="C192">
        <v>0</v>
      </c>
      <c r="D192">
        <v>0</v>
      </c>
      <c r="E192">
        <v>0</v>
      </c>
      <c r="F192">
        <v>0</v>
      </c>
      <c r="G192">
        <v>0</v>
      </c>
      <c r="H192" s="1">
        <v>9576</v>
      </c>
      <c r="I192" s="1">
        <v>12768</v>
      </c>
      <c r="J192" s="1">
        <v>22344</v>
      </c>
      <c r="K192">
        <v>0.32300000000000001</v>
      </c>
      <c r="L192">
        <v>225</v>
      </c>
      <c r="M192">
        <v>225</v>
      </c>
      <c r="N192" s="1">
        <v>71175</v>
      </c>
      <c r="O192" s="1">
        <v>28376</v>
      </c>
      <c r="P192">
        <v>0</v>
      </c>
      <c r="Q192">
        <v>0.32</v>
      </c>
      <c r="R192">
        <v>0.88100000000000001</v>
      </c>
      <c r="S192">
        <v>9.2999999999999999E-2</v>
      </c>
      <c r="T192">
        <v>0.313</v>
      </c>
      <c r="U192">
        <v>0.23899999999999999</v>
      </c>
      <c r="V192" s="1">
        <v>127735</v>
      </c>
      <c r="W192" s="1">
        <v>276028</v>
      </c>
      <c r="X192" s="1">
        <v>18956</v>
      </c>
      <c r="Y192" s="1">
        <v>116205</v>
      </c>
      <c r="Z192" s="1">
        <v>90953</v>
      </c>
    </row>
    <row r="193" spans="1:26" x14ac:dyDescent="0.35">
      <c r="A193" t="s">
        <v>290</v>
      </c>
      <c r="B193">
        <v>47</v>
      </c>
      <c r="C193">
        <v>2</v>
      </c>
      <c r="D193">
        <v>1</v>
      </c>
      <c r="E193">
        <v>0</v>
      </c>
      <c r="F193">
        <v>0</v>
      </c>
      <c r="G193">
        <v>0</v>
      </c>
      <c r="H193" s="1">
        <v>51072</v>
      </c>
      <c r="I193" s="1">
        <v>12768</v>
      </c>
      <c r="J193" s="1">
        <v>63840</v>
      </c>
      <c r="K193" s="1">
        <v>3606</v>
      </c>
      <c r="L193">
        <v>226</v>
      </c>
      <c r="M193">
        <v>226</v>
      </c>
      <c r="N193" s="1">
        <v>70062</v>
      </c>
      <c r="O193" s="1">
        <v>29866</v>
      </c>
      <c r="P193">
        <v>0</v>
      </c>
      <c r="Q193">
        <v>0.38</v>
      </c>
      <c r="R193">
        <v>0.93799999999999994</v>
      </c>
      <c r="S193">
        <v>6.5000000000000002E-2</v>
      </c>
      <c r="T193">
        <v>0.34399999999999997</v>
      </c>
      <c r="U193">
        <v>0.223</v>
      </c>
      <c r="V193" s="1">
        <v>137149</v>
      </c>
      <c r="W193" s="1">
        <v>307056</v>
      </c>
      <c r="X193" s="1">
        <v>6062</v>
      </c>
      <c r="Y193" s="1">
        <v>127853</v>
      </c>
      <c r="Z193" s="1">
        <v>76538</v>
      </c>
    </row>
    <row r="194" spans="1:26" x14ac:dyDescent="0.35">
      <c r="A194" t="s">
        <v>291</v>
      </c>
      <c r="B194">
        <v>10</v>
      </c>
      <c r="C194">
        <v>0</v>
      </c>
      <c r="D194">
        <v>0</v>
      </c>
      <c r="E194">
        <v>0</v>
      </c>
      <c r="F194">
        <v>0</v>
      </c>
      <c r="G194">
        <v>0</v>
      </c>
      <c r="H194" s="1">
        <v>9576</v>
      </c>
      <c r="I194" s="1">
        <v>12768</v>
      </c>
      <c r="J194" s="1">
        <v>22344</v>
      </c>
      <c r="K194" s="1">
        <v>1057</v>
      </c>
      <c r="L194">
        <v>227</v>
      </c>
      <c r="M194">
        <v>227</v>
      </c>
      <c r="N194" s="1">
        <v>68405</v>
      </c>
      <c r="O194" s="1">
        <v>30460</v>
      </c>
      <c r="P194">
        <v>0</v>
      </c>
      <c r="Q194">
        <v>0.3</v>
      </c>
      <c r="R194">
        <v>0.64200000000000002</v>
      </c>
      <c r="S194">
        <v>6.3E-2</v>
      </c>
      <c r="T194">
        <v>0.23200000000000001</v>
      </c>
      <c r="U194">
        <v>0.219</v>
      </c>
      <c r="V194" s="1">
        <v>119592</v>
      </c>
      <c r="W194" s="1">
        <v>246577</v>
      </c>
      <c r="X194" s="1">
        <v>49409</v>
      </c>
      <c r="Y194" s="1">
        <v>114049</v>
      </c>
      <c r="Z194" s="1">
        <v>52244</v>
      </c>
    </row>
    <row r="195" spans="1:26" x14ac:dyDescent="0.35">
      <c r="A195" t="s">
        <v>292</v>
      </c>
      <c r="B195">
        <v>27</v>
      </c>
      <c r="C195">
        <v>1</v>
      </c>
      <c r="D195">
        <v>1</v>
      </c>
      <c r="E195">
        <v>0</v>
      </c>
      <c r="F195">
        <v>0</v>
      </c>
      <c r="G195">
        <v>0</v>
      </c>
      <c r="H195" s="1">
        <v>28728</v>
      </c>
      <c r="I195" s="1">
        <v>12768</v>
      </c>
      <c r="J195" s="1">
        <v>41496</v>
      </c>
      <c r="K195" s="1">
        <v>1798</v>
      </c>
      <c r="L195">
        <v>228</v>
      </c>
      <c r="M195">
        <v>228</v>
      </c>
      <c r="N195" s="1">
        <v>70465</v>
      </c>
      <c r="O195" s="1">
        <v>31142</v>
      </c>
      <c r="P195">
        <v>0</v>
      </c>
      <c r="Q195">
        <v>0.45700000000000002</v>
      </c>
      <c r="R195" s="1">
        <v>1172</v>
      </c>
      <c r="S195">
        <v>2.3E-2</v>
      </c>
      <c r="T195">
        <v>0.373</v>
      </c>
      <c r="U195">
        <v>0.32700000000000001</v>
      </c>
      <c r="V195" s="1">
        <v>139230</v>
      </c>
      <c r="W195" s="1">
        <v>294341</v>
      </c>
      <c r="X195" s="1">
        <v>3641</v>
      </c>
      <c r="Y195" s="1">
        <v>148897</v>
      </c>
      <c r="Z195" s="1">
        <v>73808</v>
      </c>
    </row>
    <row r="196" spans="1:26" x14ac:dyDescent="0.35">
      <c r="A196" t="s">
        <v>129</v>
      </c>
      <c r="B196">
        <v>46</v>
      </c>
      <c r="C196">
        <v>2</v>
      </c>
      <c r="D196">
        <v>2</v>
      </c>
      <c r="E196">
        <v>0</v>
      </c>
      <c r="F196">
        <v>0</v>
      </c>
      <c r="G196">
        <v>0</v>
      </c>
      <c r="H196" s="1">
        <v>51072</v>
      </c>
      <c r="I196" s="1">
        <v>12768</v>
      </c>
      <c r="J196" s="1">
        <v>63840</v>
      </c>
      <c r="K196" s="1">
        <v>1826</v>
      </c>
      <c r="L196">
        <v>229</v>
      </c>
      <c r="M196">
        <v>229</v>
      </c>
      <c r="N196" s="1">
        <v>73964</v>
      </c>
      <c r="O196" s="1">
        <v>29508</v>
      </c>
      <c r="P196">
        <v>0</v>
      </c>
      <c r="Q196">
        <v>0.46300000000000002</v>
      </c>
      <c r="R196">
        <v>0.98799999999999999</v>
      </c>
      <c r="S196">
        <v>3.7999999999999999E-2</v>
      </c>
      <c r="T196">
        <v>0.502</v>
      </c>
      <c r="U196">
        <v>0.26100000000000001</v>
      </c>
      <c r="V196" s="1">
        <v>101335</v>
      </c>
      <c r="W196" s="1">
        <v>416867</v>
      </c>
      <c r="X196" s="1">
        <v>13454</v>
      </c>
      <c r="Y196" s="1">
        <v>86318</v>
      </c>
      <c r="Z196" s="1">
        <v>81283</v>
      </c>
    </row>
    <row r="197" spans="1:26" x14ac:dyDescent="0.35">
      <c r="A197" t="s">
        <v>130</v>
      </c>
      <c r="B197">
        <v>13</v>
      </c>
      <c r="C197">
        <v>1</v>
      </c>
      <c r="D197">
        <v>2</v>
      </c>
      <c r="E197">
        <v>0</v>
      </c>
      <c r="F197">
        <v>0</v>
      </c>
      <c r="G197">
        <v>0</v>
      </c>
      <c r="H197" s="1">
        <v>14896</v>
      </c>
      <c r="I197" s="1">
        <v>12768</v>
      </c>
      <c r="J197" s="1">
        <v>27664</v>
      </c>
      <c r="K197" s="1">
        <v>1518</v>
      </c>
      <c r="L197">
        <v>230</v>
      </c>
      <c r="M197">
        <v>230</v>
      </c>
      <c r="N197" s="1">
        <v>79821</v>
      </c>
      <c r="O197" s="1">
        <v>38185</v>
      </c>
      <c r="P197">
        <v>0</v>
      </c>
      <c r="Q197">
        <v>0.45700000000000002</v>
      </c>
      <c r="R197" s="1">
        <v>1188</v>
      </c>
      <c r="S197">
        <v>0.09</v>
      </c>
      <c r="T197">
        <v>0.41099999999999998</v>
      </c>
      <c r="U197">
        <v>0.27600000000000002</v>
      </c>
      <c r="V197" s="1">
        <v>91971</v>
      </c>
      <c r="W197" s="1">
        <v>162570</v>
      </c>
      <c r="X197" s="1">
        <v>21416</v>
      </c>
      <c r="Y197" s="1">
        <v>93584</v>
      </c>
      <c r="Z197" s="1">
        <v>37083</v>
      </c>
    </row>
    <row r="198" spans="1:26" x14ac:dyDescent="0.35">
      <c r="A198" t="s">
        <v>293</v>
      </c>
      <c r="B198">
        <v>49</v>
      </c>
      <c r="C198">
        <v>0</v>
      </c>
      <c r="D198">
        <v>0</v>
      </c>
      <c r="E198">
        <v>0</v>
      </c>
      <c r="F198">
        <v>0</v>
      </c>
      <c r="G198">
        <v>0</v>
      </c>
      <c r="H198" s="1">
        <v>51072</v>
      </c>
      <c r="I198" s="1">
        <v>12768</v>
      </c>
      <c r="J198" s="1">
        <v>63840</v>
      </c>
      <c r="K198">
        <v>0.92700000000000005</v>
      </c>
      <c r="L198">
        <v>231</v>
      </c>
      <c r="M198">
        <v>231</v>
      </c>
      <c r="N198" s="1">
        <v>79860</v>
      </c>
      <c r="O198" s="1">
        <v>36773</v>
      </c>
      <c r="P198">
        <v>0</v>
      </c>
      <c r="Q198">
        <v>0.42</v>
      </c>
      <c r="R198">
        <v>0.96</v>
      </c>
      <c r="S198">
        <v>7.0999999999999994E-2</v>
      </c>
      <c r="T198">
        <v>0.42699999999999999</v>
      </c>
      <c r="U198">
        <v>0.224</v>
      </c>
      <c r="V198" s="1">
        <v>160022</v>
      </c>
      <c r="W198" s="1">
        <v>441133</v>
      </c>
      <c r="X198" s="1">
        <v>14555</v>
      </c>
      <c r="Y198" s="1">
        <v>159744</v>
      </c>
      <c r="Z198" s="1">
        <v>90622</v>
      </c>
    </row>
    <row r="199" spans="1:26" x14ac:dyDescent="0.35">
      <c r="A199" t="s">
        <v>131</v>
      </c>
      <c r="B199">
        <v>15</v>
      </c>
      <c r="C199">
        <v>0</v>
      </c>
      <c r="D199">
        <v>0</v>
      </c>
      <c r="E199">
        <v>0</v>
      </c>
      <c r="F199">
        <v>0</v>
      </c>
      <c r="G199">
        <v>0</v>
      </c>
      <c r="H199" s="1">
        <v>14896</v>
      </c>
      <c r="I199" s="1">
        <v>12768</v>
      </c>
      <c r="J199" s="1">
        <v>27664</v>
      </c>
      <c r="K199">
        <v>0.98799999999999999</v>
      </c>
      <c r="L199">
        <v>232</v>
      </c>
      <c r="M199">
        <v>232</v>
      </c>
      <c r="N199" s="1">
        <v>73315</v>
      </c>
      <c r="O199" s="1">
        <v>30991</v>
      </c>
      <c r="P199">
        <v>0</v>
      </c>
      <c r="Q199">
        <v>0.439</v>
      </c>
      <c r="R199" s="1">
        <v>1046</v>
      </c>
      <c r="S199">
        <v>2.5999999999999999E-2</v>
      </c>
      <c r="T199">
        <v>0.52500000000000002</v>
      </c>
      <c r="U199">
        <v>0.32300000000000001</v>
      </c>
      <c r="V199" s="1">
        <v>91776</v>
      </c>
      <c r="W199" s="1">
        <v>153414</v>
      </c>
      <c r="X199" s="1">
        <v>22580</v>
      </c>
      <c r="Y199" s="1">
        <v>99309</v>
      </c>
      <c r="Z199" s="1">
        <v>37596</v>
      </c>
    </row>
    <row r="200" spans="1:26" x14ac:dyDescent="0.35">
      <c r="A200" t="s">
        <v>294</v>
      </c>
      <c r="B200">
        <v>47</v>
      </c>
      <c r="C200">
        <v>2</v>
      </c>
      <c r="D200">
        <v>1</v>
      </c>
      <c r="E200">
        <v>0</v>
      </c>
      <c r="F200">
        <v>0</v>
      </c>
      <c r="G200">
        <v>0</v>
      </c>
      <c r="H200" s="1">
        <v>51072</v>
      </c>
      <c r="I200" s="1">
        <v>12768</v>
      </c>
      <c r="J200" s="1">
        <v>63840</v>
      </c>
      <c r="K200" s="1">
        <v>1460</v>
      </c>
      <c r="L200">
        <v>233</v>
      </c>
      <c r="M200">
        <v>233</v>
      </c>
      <c r="N200" s="1">
        <v>81699</v>
      </c>
      <c r="O200" s="1">
        <v>36952</v>
      </c>
      <c r="P200">
        <v>0</v>
      </c>
      <c r="Q200">
        <v>0.48199999999999998</v>
      </c>
      <c r="R200" s="1">
        <v>1216</v>
      </c>
      <c r="S200">
        <v>1.9E-2</v>
      </c>
      <c r="T200">
        <v>0.41299999999999998</v>
      </c>
      <c r="U200">
        <v>0.28799999999999998</v>
      </c>
      <c r="V200" s="1">
        <v>139221</v>
      </c>
      <c r="W200" s="1">
        <v>756042</v>
      </c>
      <c r="X200" s="1">
        <v>1198</v>
      </c>
      <c r="Y200" s="1">
        <v>102067</v>
      </c>
      <c r="Z200" s="1">
        <v>147243</v>
      </c>
    </row>
    <row r="201" spans="1:26" x14ac:dyDescent="0.35">
      <c r="A201" t="s">
        <v>132</v>
      </c>
      <c r="B201">
        <v>21</v>
      </c>
      <c r="C201">
        <v>0</v>
      </c>
      <c r="D201">
        <v>0</v>
      </c>
      <c r="E201">
        <v>0</v>
      </c>
      <c r="F201">
        <v>0</v>
      </c>
      <c r="G201">
        <v>0</v>
      </c>
      <c r="H201" s="1">
        <v>21280</v>
      </c>
      <c r="I201" s="1">
        <v>12768</v>
      </c>
      <c r="J201" s="1">
        <v>34048</v>
      </c>
      <c r="K201" s="1">
        <v>2498</v>
      </c>
      <c r="L201">
        <v>234</v>
      </c>
      <c r="M201">
        <v>234</v>
      </c>
      <c r="N201" s="1">
        <v>74223</v>
      </c>
      <c r="O201" s="1">
        <v>30639</v>
      </c>
      <c r="P201">
        <v>0</v>
      </c>
      <c r="Q201">
        <v>0.36499999999999999</v>
      </c>
      <c r="R201">
        <v>0.80700000000000005</v>
      </c>
      <c r="S201">
        <v>0.10100000000000001</v>
      </c>
      <c r="T201">
        <v>0.27500000000000002</v>
      </c>
      <c r="U201">
        <v>0.23100000000000001</v>
      </c>
      <c r="V201" s="1">
        <v>167350</v>
      </c>
      <c r="W201" s="1">
        <v>465778</v>
      </c>
      <c r="X201" s="1">
        <v>23223</v>
      </c>
      <c r="Y201" s="1">
        <v>144932</v>
      </c>
      <c r="Z201" s="1">
        <v>125994</v>
      </c>
    </row>
    <row r="202" spans="1:26" x14ac:dyDescent="0.35">
      <c r="A202" t="s">
        <v>295</v>
      </c>
      <c r="B202">
        <v>31</v>
      </c>
      <c r="C202">
        <v>3</v>
      </c>
      <c r="D202">
        <v>2</v>
      </c>
      <c r="E202">
        <v>0</v>
      </c>
      <c r="F202">
        <v>0</v>
      </c>
      <c r="G202">
        <v>0</v>
      </c>
      <c r="H202" s="1">
        <v>37240</v>
      </c>
      <c r="I202" s="1">
        <v>12768</v>
      </c>
      <c r="J202" s="1">
        <v>50008</v>
      </c>
      <c r="K202">
        <v>0.45600000000000002</v>
      </c>
      <c r="L202">
        <v>235</v>
      </c>
      <c r="M202">
        <v>235</v>
      </c>
      <c r="N202" s="1">
        <v>67315</v>
      </c>
      <c r="O202" s="1">
        <v>25707</v>
      </c>
      <c r="P202">
        <v>0</v>
      </c>
      <c r="Q202">
        <v>0.40400000000000003</v>
      </c>
      <c r="R202" s="1">
        <v>1028</v>
      </c>
      <c r="S202">
        <v>4.4999999999999998E-2</v>
      </c>
      <c r="T202">
        <v>0.36299999999999999</v>
      </c>
      <c r="U202">
        <v>0.24</v>
      </c>
      <c r="V202" s="1">
        <v>81725</v>
      </c>
      <c r="W202" s="1">
        <v>191985</v>
      </c>
      <c r="X202" s="1">
        <v>9995</v>
      </c>
      <c r="Y202" s="1">
        <v>82837</v>
      </c>
      <c r="Z202" s="1">
        <v>36536</v>
      </c>
    </row>
    <row r="203" spans="1:26" x14ac:dyDescent="0.35">
      <c r="A203" t="s">
        <v>133</v>
      </c>
      <c r="B203">
        <v>32</v>
      </c>
      <c r="C203">
        <v>0</v>
      </c>
      <c r="D203">
        <v>0</v>
      </c>
      <c r="E203">
        <v>0</v>
      </c>
      <c r="F203">
        <v>0</v>
      </c>
      <c r="G203">
        <v>0</v>
      </c>
      <c r="H203" s="1">
        <v>32984</v>
      </c>
      <c r="I203" s="1">
        <v>12768</v>
      </c>
      <c r="J203" s="1">
        <v>45752</v>
      </c>
      <c r="K203" s="1">
        <v>1453</v>
      </c>
      <c r="L203">
        <v>236</v>
      </c>
      <c r="M203">
        <v>236</v>
      </c>
      <c r="N203" s="1">
        <v>75014</v>
      </c>
      <c r="O203" s="1">
        <v>33133</v>
      </c>
      <c r="P203">
        <v>0</v>
      </c>
      <c r="Q203">
        <v>0.38</v>
      </c>
      <c r="R203">
        <v>0.93</v>
      </c>
      <c r="S203">
        <v>3.5000000000000003E-2</v>
      </c>
      <c r="T203">
        <v>0.32200000000000001</v>
      </c>
      <c r="U203">
        <v>0.214</v>
      </c>
      <c r="V203" s="1">
        <v>232848</v>
      </c>
      <c r="W203" s="1">
        <v>647092</v>
      </c>
      <c r="X203" s="1">
        <v>26968</v>
      </c>
      <c r="Y203" s="1">
        <v>202493</v>
      </c>
      <c r="Z203" s="1">
        <v>181616</v>
      </c>
    </row>
    <row r="204" spans="1:26" x14ac:dyDescent="0.35">
      <c r="A204" t="s">
        <v>134</v>
      </c>
      <c r="B204">
        <v>12</v>
      </c>
      <c r="C204">
        <v>1</v>
      </c>
      <c r="D204">
        <v>1</v>
      </c>
      <c r="E204">
        <v>0</v>
      </c>
      <c r="F204">
        <v>0</v>
      </c>
      <c r="G204">
        <v>0</v>
      </c>
      <c r="H204" s="1">
        <v>12768</v>
      </c>
      <c r="I204" s="1">
        <v>12768</v>
      </c>
      <c r="J204" s="1">
        <v>25536</v>
      </c>
      <c r="K204" s="1">
        <v>1011</v>
      </c>
      <c r="L204">
        <v>237</v>
      </c>
      <c r="M204">
        <v>237</v>
      </c>
      <c r="N204" s="1">
        <v>55334</v>
      </c>
      <c r="O204" s="1">
        <v>26616</v>
      </c>
      <c r="P204">
        <v>0</v>
      </c>
      <c r="Q204">
        <v>0.47299999999999998</v>
      </c>
      <c r="R204">
        <v>0.80200000000000005</v>
      </c>
      <c r="S204">
        <v>0.193</v>
      </c>
      <c r="T204">
        <v>0.50700000000000001</v>
      </c>
      <c r="U204">
        <v>0.223</v>
      </c>
      <c r="V204" s="1">
        <v>101743</v>
      </c>
      <c r="W204" s="1">
        <v>312669</v>
      </c>
      <c r="X204" s="1">
        <v>17322</v>
      </c>
      <c r="Y204" s="1">
        <v>94766</v>
      </c>
      <c r="Z204" s="1">
        <v>75548</v>
      </c>
    </row>
    <row r="205" spans="1:26" x14ac:dyDescent="0.35">
      <c r="A205" t="s">
        <v>296</v>
      </c>
      <c r="B205">
        <v>46</v>
      </c>
      <c r="C205">
        <v>2</v>
      </c>
      <c r="D205">
        <v>1</v>
      </c>
      <c r="E205">
        <v>0</v>
      </c>
      <c r="F205">
        <v>0</v>
      </c>
      <c r="G205">
        <v>0</v>
      </c>
      <c r="H205" s="1">
        <v>50008</v>
      </c>
      <c r="I205" s="1">
        <v>13832</v>
      </c>
      <c r="J205" s="1">
        <v>63840</v>
      </c>
      <c r="K205" s="1">
        <v>3209</v>
      </c>
      <c r="L205">
        <v>238</v>
      </c>
      <c r="M205">
        <v>238</v>
      </c>
      <c r="N205" s="1">
        <v>61988</v>
      </c>
      <c r="O205" s="1">
        <v>26932</v>
      </c>
      <c r="P205">
        <v>0</v>
      </c>
      <c r="Q205">
        <v>0.40699999999999997</v>
      </c>
      <c r="R205" s="1">
        <v>1205</v>
      </c>
      <c r="S205">
        <v>6.4000000000000001E-2</v>
      </c>
      <c r="T205">
        <v>0.32700000000000001</v>
      </c>
      <c r="U205">
        <v>0.26800000000000002</v>
      </c>
      <c r="V205" s="1">
        <v>102835</v>
      </c>
      <c r="W205" s="1">
        <v>627166</v>
      </c>
      <c r="X205" s="1">
        <v>13761</v>
      </c>
      <c r="Y205" s="1">
        <v>86909</v>
      </c>
      <c r="Z205" s="1">
        <v>95094</v>
      </c>
    </row>
    <row r="206" spans="1:26" x14ac:dyDescent="0.35">
      <c r="A206" t="s">
        <v>297</v>
      </c>
      <c r="B206">
        <v>47</v>
      </c>
      <c r="C206">
        <v>0</v>
      </c>
      <c r="D206">
        <v>0</v>
      </c>
      <c r="E206">
        <v>0</v>
      </c>
      <c r="F206">
        <v>0</v>
      </c>
      <c r="G206">
        <v>0</v>
      </c>
      <c r="H206" s="1">
        <v>48944</v>
      </c>
      <c r="I206" s="1">
        <v>14896</v>
      </c>
      <c r="J206" s="1">
        <v>63840</v>
      </c>
      <c r="K206" s="1">
        <v>4056</v>
      </c>
      <c r="L206">
        <v>239</v>
      </c>
      <c r="M206">
        <v>239</v>
      </c>
      <c r="N206" s="1">
        <v>67119</v>
      </c>
      <c r="O206" s="1">
        <v>25368</v>
      </c>
      <c r="P206">
        <v>0</v>
      </c>
      <c r="Q206">
        <v>0.38600000000000001</v>
      </c>
      <c r="R206" s="1">
        <v>1315</v>
      </c>
      <c r="S206">
        <v>3.2000000000000001E-2</v>
      </c>
      <c r="T206">
        <v>0.34300000000000003</v>
      </c>
      <c r="U206">
        <v>0.27800000000000002</v>
      </c>
      <c r="V206" s="1">
        <v>86524</v>
      </c>
      <c r="W206" s="1">
        <v>302526</v>
      </c>
      <c r="X206" s="1">
        <v>6380</v>
      </c>
      <c r="Y206" s="1">
        <v>70140</v>
      </c>
      <c r="Z206" s="1">
        <v>53253</v>
      </c>
    </row>
    <row r="207" spans="1:26" x14ac:dyDescent="0.35">
      <c r="A207" t="s">
        <v>135</v>
      </c>
      <c r="B207">
        <v>12</v>
      </c>
      <c r="C207">
        <v>0</v>
      </c>
      <c r="D207">
        <v>0</v>
      </c>
      <c r="E207">
        <v>0</v>
      </c>
      <c r="F207">
        <v>0</v>
      </c>
      <c r="G207">
        <v>0</v>
      </c>
      <c r="H207" s="1">
        <v>11704</v>
      </c>
      <c r="I207" s="1">
        <v>14896</v>
      </c>
      <c r="J207" s="1">
        <v>26600</v>
      </c>
      <c r="K207">
        <v>0.85699999999999998</v>
      </c>
      <c r="L207">
        <v>240</v>
      </c>
      <c r="M207">
        <v>240</v>
      </c>
      <c r="N207" s="1">
        <v>60334</v>
      </c>
      <c r="O207" s="1">
        <v>27222</v>
      </c>
      <c r="P207">
        <v>0</v>
      </c>
      <c r="Q207">
        <v>0.246</v>
      </c>
      <c r="R207">
        <v>0.67900000000000005</v>
      </c>
      <c r="S207">
        <v>0.104</v>
      </c>
      <c r="T207">
        <v>0.19600000000000001</v>
      </c>
      <c r="U207">
        <v>0.16</v>
      </c>
      <c r="V207" s="1">
        <v>146354</v>
      </c>
      <c r="W207" s="1">
        <v>279813</v>
      </c>
      <c r="X207" s="1">
        <v>39455</v>
      </c>
      <c r="Y207" s="1">
        <v>136323</v>
      </c>
      <c r="Z207" s="1">
        <v>65318</v>
      </c>
    </row>
    <row r="208" spans="1:26" x14ac:dyDescent="0.35">
      <c r="A208" t="s">
        <v>298</v>
      </c>
      <c r="B208">
        <v>46</v>
      </c>
      <c r="C208">
        <v>1</v>
      </c>
      <c r="D208">
        <v>1</v>
      </c>
      <c r="E208">
        <v>0</v>
      </c>
      <c r="F208">
        <v>0</v>
      </c>
      <c r="G208">
        <v>0</v>
      </c>
      <c r="H208" s="1">
        <v>48944</v>
      </c>
      <c r="I208" s="1">
        <v>14896</v>
      </c>
      <c r="J208" s="1">
        <v>63840</v>
      </c>
      <c r="K208" s="1">
        <v>2025</v>
      </c>
      <c r="L208">
        <v>242</v>
      </c>
      <c r="M208">
        <v>242</v>
      </c>
      <c r="N208" s="1">
        <v>79866</v>
      </c>
      <c r="O208" s="1">
        <v>37313</v>
      </c>
      <c r="P208">
        <v>0</v>
      </c>
      <c r="Q208">
        <v>0.379</v>
      </c>
      <c r="R208">
        <v>0.93</v>
      </c>
      <c r="S208">
        <v>8.1000000000000003E-2</v>
      </c>
      <c r="T208">
        <v>0.28399999999999997</v>
      </c>
      <c r="U208">
        <v>0.22700000000000001</v>
      </c>
      <c r="V208" s="1">
        <v>166547</v>
      </c>
      <c r="W208" s="1">
        <v>418164</v>
      </c>
      <c r="X208" s="1">
        <v>5934</v>
      </c>
      <c r="Y208" s="1">
        <v>164462</v>
      </c>
      <c r="Z208" s="1">
        <v>82162</v>
      </c>
    </row>
    <row r="209" spans="1:26" x14ac:dyDescent="0.35">
      <c r="A209" t="s">
        <v>137</v>
      </c>
      <c r="B209">
        <v>19</v>
      </c>
      <c r="C209">
        <v>0</v>
      </c>
      <c r="D209">
        <v>0</v>
      </c>
      <c r="E209">
        <v>0</v>
      </c>
      <c r="F209">
        <v>0</v>
      </c>
      <c r="G209">
        <v>0</v>
      </c>
      <c r="H209" s="1">
        <v>19152</v>
      </c>
      <c r="I209" s="1">
        <v>14896</v>
      </c>
      <c r="J209" s="1">
        <v>34048</v>
      </c>
      <c r="K209">
        <v>0.32700000000000001</v>
      </c>
      <c r="L209">
        <v>243</v>
      </c>
      <c r="M209">
        <v>243</v>
      </c>
      <c r="N209" s="1">
        <v>80124</v>
      </c>
      <c r="O209" s="1">
        <v>36806</v>
      </c>
      <c r="P209">
        <v>0</v>
      </c>
      <c r="Q209">
        <v>0.434</v>
      </c>
      <c r="R209">
        <v>0.82699999999999996</v>
      </c>
      <c r="S209">
        <v>8.4000000000000005E-2</v>
      </c>
      <c r="T209">
        <v>0.44900000000000001</v>
      </c>
      <c r="U209">
        <v>0.22700000000000001</v>
      </c>
      <c r="V209" s="1">
        <v>101706</v>
      </c>
      <c r="W209" s="1">
        <v>380789</v>
      </c>
      <c r="X209" s="1">
        <v>26522</v>
      </c>
      <c r="Y209" s="1">
        <v>77774</v>
      </c>
      <c r="Z209" s="1">
        <v>82889</v>
      </c>
    </row>
    <row r="210" spans="1:26" x14ac:dyDescent="0.35">
      <c r="A210" t="s">
        <v>138</v>
      </c>
      <c r="B210">
        <v>14</v>
      </c>
      <c r="C210">
        <v>1</v>
      </c>
      <c r="D210">
        <v>1</v>
      </c>
      <c r="E210">
        <v>0</v>
      </c>
      <c r="F210">
        <v>0</v>
      </c>
      <c r="G210">
        <v>0</v>
      </c>
      <c r="H210" s="1">
        <v>14896</v>
      </c>
      <c r="I210" s="1">
        <v>14896</v>
      </c>
      <c r="J210" s="1">
        <v>29792</v>
      </c>
      <c r="K210">
        <v>0.223</v>
      </c>
      <c r="L210">
        <v>244</v>
      </c>
      <c r="M210">
        <v>244</v>
      </c>
      <c r="N210" s="1">
        <v>83958</v>
      </c>
      <c r="O210" s="1">
        <v>42756</v>
      </c>
      <c r="P210">
        <v>0</v>
      </c>
      <c r="Q210">
        <v>0.29799999999999999</v>
      </c>
      <c r="R210">
        <v>0.63600000000000001</v>
      </c>
      <c r="S210">
        <v>4.9000000000000002E-2</v>
      </c>
      <c r="T210">
        <v>0.24399999999999999</v>
      </c>
      <c r="U210">
        <v>0.154</v>
      </c>
      <c r="V210" s="1">
        <v>73192</v>
      </c>
      <c r="W210" s="1">
        <v>304984</v>
      </c>
      <c r="X210" s="1">
        <v>3370</v>
      </c>
      <c r="Y210" s="1">
        <v>30968</v>
      </c>
      <c r="Z210" s="1">
        <v>89638</v>
      </c>
    </row>
    <row r="211" spans="1:26" x14ac:dyDescent="0.35">
      <c r="A211" t="s">
        <v>299</v>
      </c>
      <c r="B211">
        <v>43</v>
      </c>
      <c r="C211">
        <v>3</v>
      </c>
      <c r="D211">
        <v>2</v>
      </c>
      <c r="E211">
        <v>0</v>
      </c>
      <c r="F211">
        <v>0</v>
      </c>
      <c r="G211">
        <v>0</v>
      </c>
      <c r="H211" s="1">
        <v>48944</v>
      </c>
      <c r="I211" s="1">
        <v>14896</v>
      </c>
      <c r="J211" s="1">
        <v>63840</v>
      </c>
      <c r="K211" s="1">
        <v>2221</v>
      </c>
      <c r="L211">
        <v>245</v>
      </c>
      <c r="M211">
        <v>245</v>
      </c>
      <c r="N211" s="1">
        <v>82622</v>
      </c>
      <c r="O211" s="1">
        <v>42732</v>
      </c>
      <c r="P211">
        <v>0</v>
      </c>
      <c r="Q211">
        <v>0.379</v>
      </c>
      <c r="R211">
        <v>0.89500000000000002</v>
      </c>
      <c r="S211">
        <v>7.3999999999999996E-2</v>
      </c>
      <c r="T211">
        <v>0.34399999999999997</v>
      </c>
      <c r="U211">
        <v>0.22600000000000001</v>
      </c>
      <c r="V211" s="1">
        <v>148030</v>
      </c>
      <c r="W211" s="1">
        <v>520347</v>
      </c>
      <c r="X211" s="1">
        <v>33638</v>
      </c>
      <c r="Y211" s="1">
        <v>110073</v>
      </c>
      <c r="Z211" s="1">
        <v>104932</v>
      </c>
    </row>
    <row r="212" spans="1:26" x14ac:dyDescent="0.35">
      <c r="A212" t="s">
        <v>139</v>
      </c>
      <c r="B212">
        <v>43</v>
      </c>
      <c r="C212">
        <v>2</v>
      </c>
      <c r="D212">
        <v>2</v>
      </c>
      <c r="E212">
        <v>0</v>
      </c>
      <c r="F212">
        <v>0</v>
      </c>
      <c r="G212">
        <v>0</v>
      </c>
      <c r="H212" s="1">
        <v>47880</v>
      </c>
      <c r="I212" s="1">
        <v>15960</v>
      </c>
      <c r="J212" s="1">
        <v>63840</v>
      </c>
      <c r="K212" s="1">
        <v>1526</v>
      </c>
      <c r="L212">
        <v>246</v>
      </c>
      <c r="M212">
        <v>246</v>
      </c>
      <c r="N212" s="1">
        <v>74249</v>
      </c>
      <c r="O212" s="1">
        <v>32938</v>
      </c>
      <c r="P212">
        <v>0</v>
      </c>
      <c r="Q212">
        <v>0.33800000000000002</v>
      </c>
      <c r="R212">
        <v>0.96199999999999997</v>
      </c>
      <c r="S212">
        <v>7.3999999999999996E-2</v>
      </c>
      <c r="T212">
        <v>0.28699999999999998</v>
      </c>
      <c r="U212">
        <v>0.23100000000000001</v>
      </c>
      <c r="V212" s="1">
        <v>224990</v>
      </c>
      <c r="W212" s="1">
        <v>815174</v>
      </c>
      <c r="X212" s="1">
        <v>3455</v>
      </c>
      <c r="Y212" s="1">
        <v>214273</v>
      </c>
      <c r="Z212" s="1">
        <v>149777</v>
      </c>
    </row>
    <row r="213" spans="1:26" x14ac:dyDescent="0.35">
      <c r="A213" t="s">
        <v>300</v>
      </c>
      <c r="B213">
        <v>46</v>
      </c>
      <c r="C213">
        <v>0</v>
      </c>
      <c r="D213">
        <v>0</v>
      </c>
      <c r="E213">
        <v>0</v>
      </c>
      <c r="F213">
        <v>0</v>
      </c>
      <c r="G213">
        <v>0</v>
      </c>
      <c r="H213" s="1">
        <v>47880</v>
      </c>
      <c r="I213" s="1">
        <v>15960</v>
      </c>
      <c r="J213" s="1">
        <v>63840</v>
      </c>
      <c r="K213" s="1">
        <v>1167</v>
      </c>
      <c r="L213">
        <v>247</v>
      </c>
      <c r="M213">
        <v>247</v>
      </c>
      <c r="N213" s="1">
        <v>55517</v>
      </c>
      <c r="O213" s="1">
        <v>26784</v>
      </c>
      <c r="P213">
        <v>0</v>
      </c>
      <c r="Q213">
        <v>0.433</v>
      </c>
      <c r="R213" s="1">
        <v>1090</v>
      </c>
      <c r="S213">
        <v>5.2999999999999999E-2</v>
      </c>
      <c r="T213">
        <v>0.376</v>
      </c>
      <c r="U213">
        <v>0.26</v>
      </c>
      <c r="V213" s="1">
        <v>146669</v>
      </c>
      <c r="W213" s="1">
        <v>682860</v>
      </c>
      <c r="X213" s="1">
        <v>21946</v>
      </c>
      <c r="Y213" s="1">
        <v>87068</v>
      </c>
      <c r="Z213" s="1">
        <v>156105</v>
      </c>
    </row>
    <row r="214" spans="1:26" x14ac:dyDescent="0.35">
      <c r="A214" t="s">
        <v>301</v>
      </c>
      <c r="B214">
        <v>44</v>
      </c>
      <c r="C214">
        <v>0</v>
      </c>
      <c r="D214">
        <v>0</v>
      </c>
      <c r="E214">
        <v>0</v>
      </c>
      <c r="F214">
        <v>0</v>
      </c>
      <c r="G214">
        <v>0</v>
      </c>
      <c r="H214" s="1">
        <v>45752</v>
      </c>
      <c r="I214" s="1">
        <v>18088</v>
      </c>
      <c r="J214" s="1">
        <v>63840</v>
      </c>
      <c r="K214" s="1">
        <v>4020</v>
      </c>
      <c r="L214">
        <v>249</v>
      </c>
      <c r="M214">
        <v>249</v>
      </c>
      <c r="N214" s="1">
        <v>71738</v>
      </c>
      <c r="O214" s="1">
        <v>28772</v>
      </c>
      <c r="P214">
        <v>0</v>
      </c>
      <c r="Q214">
        <v>0.374</v>
      </c>
      <c r="R214" s="1">
        <v>1025</v>
      </c>
      <c r="S214">
        <v>2.1999999999999999E-2</v>
      </c>
      <c r="T214">
        <v>0.33900000000000002</v>
      </c>
      <c r="U214">
        <v>0.26400000000000001</v>
      </c>
      <c r="V214" s="1">
        <v>180676</v>
      </c>
      <c r="W214" s="1">
        <v>625704</v>
      </c>
      <c r="X214" s="1">
        <v>2079</v>
      </c>
      <c r="Y214" s="1">
        <v>134638</v>
      </c>
      <c r="Z214" s="1">
        <v>129588</v>
      </c>
    </row>
    <row r="215" spans="1:26" x14ac:dyDescent="0.35">
      <c r="A215" t="s">
        <v>140</v>
      </c>
      <c r="B215">
        <v>44</v>
      </c>
      <c r="C215">
        <v>0</v>
      </c>
      <c r="D215">
        <v>0</v>
      </c>
      <c r="E215">
        <v>0</v>
      </c>
      <c r="F215">
        <v>0</v>
      </c>
      <c r="G215">
        <v>0</v>
      </c>
      <c r="H215" s="1">
        <v>45752</v>
      </c>
      <c r="I215" s="1">
        <v>18088</v>
      </c>
      <c r="J215" s="1">
        <v>63840</v>
      </c>
      <c r="K215">
        <v>0.71099999999999997</v>
      </c>
      <c r="L215">
        <v>250</v>
      </c>
      <c r="M215">
        <v>250</v>
      </c>
      <c r="N215" s="1">
        <v>67559</v>
      </c>
      <c r="O215" s="1">
        <v>29565</v>
      </c>
      <c r="P215">
        <v>0</v>
      </c>
      <c r="Q215">
        <v>0.36</v>
      </c>
      <c r="R215" s="1">
        <v>1025</v>
      </c>
      <c r="S215">
        <v>3.6999999999999998E-2</v>
      </c>
      <c r="T215">
        <v>0.30499999999999999</v>
      </c>
      <c r="U215">
        <v>0.26100000000000001</v>
      </c>
      <c r="V215" s="1">
        <v>132881</v>
      </c>
      <c r="W215" s="1">
        <v>454249</v>
      </c>
      <c r="X215" s="1">
        <v>8634</v>
      </c>
      <c r="Y215" s="1">
        <v>100997</v>
      </c>
      <c r="Z215" s="1">
        <v>99716</v>
      </c>
    </row>
    <row r="216" spans="1:26" x14ac:dyDescent="0.35">
      <c r="A216" t="s">
        <v>142</v>
      </c>
      <c r="B216">
        <v>27</v>
      </c>
      <c r="C216">
        <v>0</v>
      </c>
      <c r="D216">
        <v>0</v>
      </c>
      <c r="E216">
        <v>0</v>
      </c>
      <c r="F216">
        <v>0</v>
      </c>
      <c r="G216">
        <v>0</v>
      </c>
      <c r="H216" s="1">
        <v>27664</v>
      </c>
      <c r="I216" s="1">
        <v>18088</v>
      </c>
      <c r="J216" s="1">
        <v>45752</v>
      </c>
      <c r="K216" s="1">
        <v>1111</v>
      </c>
      <c r="L216">
        <v>253</v>
      </c>
      <c r="M216">
        <v>253</v>
      </c>
      <c r="N216" s="1">
        <v>76803</v>
      </c>
      <c r="O216" s="1">
        <v>31834</v>
      </c>
      <c r="P216">
        <v>0</v>
      </c>
      <c r="Q216">
        <v>0.38200000000000001</v>
      </c>
      <c r="R216" s="1">
        <v>1008</v>
      </c>
      <c r="S216">
        <v>6.2E-2</v>
      </c>
      <c r="T216">
        <v>0.33800000000000002</v>
      </c>
      <c r="U216">
        <v>0.26</v>
      </c>
      <c r="V216" s="1">
        <v>129782</v>
      </c>
      <c r="W216" s="1">
        <v>328457</v>
      </c>
      <c r="X216" s="1">
        <v>26451</v>
      </c>
      <c r="Y216" s="1">
        <v>105277</v>
      </c>
      <c r="Z216" s="1">
        <v>82537</v>
      </c>
    </row>
    <row r="217" spans="1:26" x14ac:dyDescent="0.35">
      <c r="A217" t="s">
        <v>143</v>
      </c>
      <c r="B217">
        <v>20</v>
      </c>
      <c r="C217">
        <v>0</v>
      </c>
      <c r="D217">
        <v>0</v>
      </c>
      <c r="E217">
        <v>0</v>
      </c>
      <c r="F217">
        <v>0</v>
      </c>
      <c r="G217">
        <v>0</v>
      </c>
      <c r="H217" s="1">
        <v>20216</v>
      </c>
      <c r="I217" s="1">
        <v>18088</v>
      </c>
      <c r="J217" s="1">
        <v>38304</v>
      </c>
      <c r="K217" s="1">
        <v>1936</v>
      </c>
      <c r="L217">
        <v>254</v>
      </c>
      <c r="M217">
        <v>254</v>
      </c>
      <c r="N217" s="1">
        <v>81384</v>
      </c>
      <c r="O217" s="1">
        <v>36011</v>
      </c>
      <c r="P217">
        <v>0</v>
      </c>
      <c r="Q217">
        <v>0.32700000000000001</v>
      </c>
      <c r="R217">
        <v>0.67900000000000005</v>
      </c>
      <c r="S217">
        <v>0.112</v>
      </c>
      <c r="T217">
        <v>0.27</v>
      </c>
      <c r="U217">
        <v>0.18</v>
      </c>
      <c r="V217" s="1">
        <v>198061</v>
      </c>
      <c r="W217" s="1">
        <v>616267</v>
      </c>
      <c r="X217" s="1">
        <v>19641</v>
      </c>
      <c r="Y217" s="1">
        <v>174468</v>
      </c>
      <c r="Z217" s="1">
        <v>142707</v>
      </c>
    </row>
    <row r="218" spans="1:26" x14ac:dyDescent="0.35">
      <c r="A218" t="s">
        <v>144</v>
      </c>
      <c r="B218">
        <v>41</v>
      </c>
      <c r="C218">
        <v>0</v>
      </c>
      <c r="D218">
        <v>0</v>
      </c>
      <c r="E218">
        <v>0</v>
      </c>
      <c r="F218">
        <v>0</v>
      </c>
      <c r="G218">
        <v>0</v>
      </c>
      <c r="H218" s="1">
        <v>42560</v>
      </c>
      <c r="I218" s="1">
        <v>19152</v>
      </c>
      <c r="J218" s="1">
        <v>61712</v>
      </c>
      <c r="K218" s="1">
        <v>1814</v>
      </c>
      <c r="L218">
        <v>255</v>
      </c>
      <c r="M218">
        <v>255</v>
      </c>
      <c r="N218" s="1">
        <v>62415</v>
      </c>
      <c r="O218" s="1">
        <v>27038</v>
      </c>
      <c r="P218">
        <v>0</v>
      </c>
      <c r="Q218">
        <v>0.38800000000000001</v>
      </c>
      <c r="R218">
        <v>0.85499999999999998</v>
      </c>
      <c r="S218">
        <v>2.3E-2</v>
      </c>
      <c r="T218">
        <v>0.376</v>
      </c>
      <c r="U218">
        <v>0.23799999999999999</v>
      </c>
      <c r="V218" s="1">
        <v>112480</v>
      </c>
      <c r="W218" s="1">
        <v>237226</v>
      </c>
      <c r="X218" s="1">
        <v>5826</v>
      </c>
      <c r="Y218" s="1">
        <v>105016</v>
      </c>
      <c r="Z218" s="1">
        <v>60956</v>
      </c>
    </row>
    <row r="219" spans="1:26" x14ac:dyDescent="0.35">
      <c r="A219" t="s">
        <v>302</v>
      </c>
      <c r="B219">
        <v>34</v>
      </c>
      <c r="C219">
        <v>2</v>
      </c>
      <c r="D219">
        <v>2</v>
      </c>
      <c r="E219">
        <v>0</v>
      </c>
      <c r="F219">
        <v>0</v>
      </c>
      <c r="G219">
        <v>0</v>
      </c>
      <c r="H219" s="1">
        <v>38304</v>
      </c>
      <c r="I219" s="1">
        <v>19152</v>
      </c>
      <c r="J219" s="1">
        <v>57456</v>
      </c>
      <c r="K219">
        <v>0.13900000000000001</v>
      </c>
      <c r="L219">
        <v>256</v>
      </c>
      <c r="M219">
        <v>256</v>
      </c>
      <c r="N219" s="1">
        <v>73911</v>
      </c>
      <c r="O219" s="1">
        <v>29816</v>
      </c>
      <c r="P219">
        <v>0</v>
      </c>
      <c r="Q219">
        <v>0.36799999999999999</v>
      </c>
      <c r="R219">
        <v>0.872</v>
      </c>
      <c r="S219">
        <v>7.8E-2</v>
      </c>
      <c r="T219">
        <v>0.32400000000000001</v>
      </c>
      <c r="U219">
        <v>0.20899999999999999</v>
      </c>
      <c r="V219" s="1">
        <v>105211</v>
      </c>
      <c r="W219" s="1">
        <v>238099</v>
      </c>
      <c r="X219" s="1">
        <v>14941</v>
      </c>
      <c r="Y219" s="1">
        <v>106880</v>
      </c>
      <c r="Z219" s="1">
        <v>46646</v>
      </c>
    </row>
    <row r="220" spans="1:26" x14ac:dyDescent="0.35">
      <c r="A220" t="s">
        <v>303</v>
      </c>
      <c r="B220">
        <v>33</v>
      </c>
      <c r="C220">
        <v>0</v>
      </c>
      <c r="D220">
        <v>0</v>
      </c>
      <c r="E220">
        <v>0</v>
      </c>
      <c r="F220">
        <v>0</v>
      </c>
      <c r="G220">
        <v>0</v>
      </c>
      <c r="H220" s="1">
        <v>34048</v>
      </c>
      <c r="I220" s="1">
        <v>19152</v>
      </c>
      <c r="J220" s="1">
        <v>53200</v>
      </c>
      <c r="K220" s="1">
        <v>1836</v>
      </c>
      <c r="L220">
        <v>257</v>
      </c>
      <c r="M220">
        <v>257</v>
      </c>
      <c r="N220" s="1">
        <v>72641</v>
      </c>
      <c r="O220" s="1">
        <v>30190</v>
      </c>
      <c r="P220">
        <v>0</v>
      </c>
      <c r="Q220">
        <v>0.46600000000000003</v>
      </c>
      <c r="R220" s="1">
        <v>1243</v>
      </c>
      <c r="S220">
        <v>4.5999999999999999E-2</v>
      </c>
      <c r="T220">
        <v>0.379</v>
      </c>
      <c r="U220">
        <v>0.29899999999999999</v>
      </c>
      <c r="V220" s="1">
        <v>129446</v>
      </c>
      <c r="W220" s="1">
        <v>459055</v>
      </c>
      <c r="X220" s="1">
        <v>13596</v>
      </c>
      <c r="Y220" s="1">
        <v>122538</v>
      </c>
      <c r="Z220" s="1">
        <v>91466</v>
      </c>
    </row>
    <row r="221" spans="1:26" x14ac:dyDescent="0.35">
      <c r="A221" t="s">
        <v>145</v>
      </c>
      <c r="B221">
        <v>38</v>
      </c>
      <c r="C221">
        <v>1</v>
      </c>
      <c r="D221">
        <v>1</v>
      </c>
      <c r="E221">
        <v>0</v>
      </c>
      <c r="F221">
        <v>0</v>
      </c>
      <c r="G221">
        <v>0</v>
      </c>
      <c r="H221" s="1">
        <v>40432</v>
      </c>
      <c r="I221" s="1">
        <v>19152</v>
      </c>
      <c r="J221" s="1">
        <v>59584</v>
      </c>
      <c r="K221" s="1">
        <v>1954</v>
      </c>
      <c r="L221">
        <v>258</v>
      </c>
      <c r="M221">
        <v>258</v>
      </c>
      <c r="N221" s="1">
        <v>55985</v>
      </c>
      <c r="O221" s="1">
        <v>23797</v>
      </c>
      <c r="P221">
        <v>0</v>
      </c>
      <c r="Q221">
        <v>0.34</v>
      </c>
      <c r="R221">
        <v>0.98199999999999998</v>
      </c>
      <c r="S221">
        <v>8.8999999999999996E-2</v>
      </c>
      <c r="T221">
        <v>0.26500000000000001</v>
      </c>
      <c r="U221">
        <v>0.193</v>
      </c>
      <c r="V221" s="1">
        <v>294984</v>
      </c>
      <c r="W221" s="1">
        <v>694539</v>
      </c>
      <c r="X221" s="1">
        <v>22447</v>
      </c>
      <c r="Y221" s="1">
        <v>279718</v>
      </c>
      <c r="Z221" s="1">
        <v>166699</v>
      </c>
    </row>
    <row r="222" spans="1:26" x14ac:dyDescent="0.35">
      <c r="A222" t="s">
        <v>304</v>
      </c>
      <c r="B222">
        <v>43</v>
      </c>
      <c r="C222">
        <v>0</v>
      </c>
      <c r="D222">
        <v>0</v>
      </c>
      <c r="E222">
        <v>0</v>
      </c>
      <c r="F222">
        <v>0</v>
      </c>
      <c r="G222">
        <v>0</v>
      </c>
      <c r="H222" s="1">
        <v>44688</v>
      </c>
      <c r="I222" s="1">
        <v>19152</v>
      </c>
      <c r="J222" s="1">
        <v>63840</v>
      </c>
      <c r="K222" s="1">
        <v>1202</v>
      </c>
      <c r="L222">
        <v>259</v>
      </c>
      <c r="M222">
        <v>259</v>
      </c>
      <c r="N222" s="1">
        <v>58780</v>
      </c>
      <c r="O222" s="1">
        <v>27038</v>
      </c>
      <c r="P222">
        <v>0</v>
      </c>
      <c r="Q222">
        <v>0.35299999999999998</v>
      </c>
      <c r="R222" s="1">
        <v>1011</v>
      </c>
      <c r="S222">
        <v>5.2999999999999999E-2</v>
      </c>
      <c r="T222">
        <v>0.33400000000000002</v>
      </c>
      <c r="U222">
        <v>0.23</v>
      </c>
      <c r="V222" s="1">
        <v>98740</v>
      </c>
      <c r="W222" s="1">
        <v>197224</v>
      </c>
      <c r="X222" s="1">
        <v>1603</v>
      </c>
      <c r="Y222" s="1">
        <v>93629</v>
      </c>
      <c r="Z222" s="1">
        <v>45600</v>
      </c>
    </row>
    <row r="223" spans="1:26" x14ac:dyDescent="0.35">
      <c r="A223" t="s">
        <v>305</v>
      </c>
      <c r="B223">
        <v>32</v>
      </c>
      <c r="C223">
        <v>2</v>
      </c>
      <c r="D223">
        <v>2</v>
      </c>
      <c r="E223">
        <v>0</v>
      </c>
      <c r="F223">
        <v>0</v>
      </c>
      <c r="G223">
        <v>0</v>
      </c>
      <c r="H223" s="1">
        <v>36176</v>
      </c>
      <c r="I223" s="1">
        <v>20216</v>
      </c>
      <c r="J223" s="1">
        <v>56392</v>
      </c>
      <c r="K223" s="1">
        <v>3218</v>
      </c>
      <c r="L223">
        <v>260</v>
      </c>
      <c r="M223">
        <v>260</v>
      </c>
      <c r="N223" s="1">
        <v>65569</v>
      </c>
      <c r="O223" s="1">
        <v>25699</v>
      </c>
      <c r="P223">
        <v>0</v>
      </c>
      <c r="Q223">
        <v>0.5</v>
      </c>
      <c r="R223" s="1">
        <v>1030</v>
      </c>
      <c r="S223">
        <v>8.8999999999999996E-2</v>
      </c>
      <c r="T223">
        <v>0.42399999999999999</v>
      </c>
      <c r="U223">
        <v>0.24199999999999999</v>
      </c>
      <c r="V223" s="1">
        <v>113337</v>
      </c>
      <c r="W223" s="1">
        <v>525366</v>
      </c>
      <c r="X223" s="1">
        <v>22320</v>
      </c>
      <c r="Y223" s="1">
        <v>81063</v>
      </c>
      <c r="Z223" s="1">
        <v>102993</v>
      </c>
    </row>
    <row r="224" spans="1:26" x14ac:dyDescent="0.35">
      <c r="A224" t="s">
        <v>306</v>
      </c>
      <c r="B224">
        <v>42</v>
      </c>
      <c r="C224">
        <v>0</v>
      </c>
      <c r="D224">
        <v>0</v>
      </c>
      <c r="E224">
        <v>0</v>
      </c>
      <c r="F224">
        <v>0</v>
      </c>
      <c r="G224">
        <v>0</v>
      </c>
      <c r="H224" s="1">
        <v>43624</v>
      </c>
      <c r="I224" s="1">
        <v>20216</v>
      </c>
      <c r="J224" s="1">
        <v>63840</v>
      </c>
      <c r="K224" s="1">
        <v>1027</v>
      </c>
      <c r="L224">
        <v>261</v>
      </c>
      <c r="M224">
        <v>261</v>
      </c>
      <c r="N224" s="1">
        <v>80715</v>
      </c>
      <c r="O224" s="1">
        <v>40048</v>
      </c>
      <c r="P224">
        <v>0</v>
      </c>
      <c r="Q224">
        <v>0.45700000000000002</v>
      </c>
      <c r="R224">
        <v>0.95499999999999996</v>
      </c>
      <c r="S224">
        <v>0.128</v>
      </c>
      <c r="T224">
        <v>0.40699999999999997</v>
      </c>
      <c r="U224">
        <v>0.27200000000000002</v>
      </c>
      <c r="V224" s="1">
        <v>171259</v>
      </c>
      <c r="W224" s="1">
        <v>566841</v>
      </c>
      <c r="X224" s="1">
        <v>28511</v>
      </c>
      <c r="Y224" s="1">
        <v>124651</v>
      </c>
      <c r="Z224" s="1">
        <v>138539</v>
      </c>
    </row>
    <row r="225" spans="1:26" x14ac:dyDescent="0.35">
      <c r="A225" t="s">
        <v>307</v>
      </c>
      <c r="B225">
        <v>11</v>
      </c>
      <c r="C225">
        <v>1</v>
      </c>
      <c r="D225">
        <v>2</v>
      </c>
      <c r="E225">
        <v>0</v>
      </c>
      <c r="F225">
        <v>0</v>
      </c>
      <c r="G225">
        <v>0</v>
      </c>
      <c r="H225" s="1">
        <v>12768</v>
      </c>
      <c r="I225" s="1">
        <v>20216</v>
      </c>
      <c r="J225" s="1">
        <v>32984</v>
      </c>
      <c r="K225">
        <v>0.96</v>
      </c>
      <c r="L225">
        <v>262</v>
      </c>
      <c r="M225">
        <v>262</v>
      </c>
      <c r="N225" s="1">
        <v>62977</v>
      </c>
      <c r="O225" s="1">
        <v>24344</v>
      </c>
      <c r="P225">
        <v>0</v>
      </c>
      <c r="Q225">
        <v>0.53100000000000003</v>
      </c>
      <c r="R225">
        <v>0.99099999999999999</v>
      </c>
      <c r="S225">
        <v>7.9000000000000001E-2</v>
      </c>
      <c r="T225">
        <v>0.49399999999999999</v>
      </c>
      <c r="U225">
        <v>0.314</v>
      </c>
      <c r="V225" s="1">
        <v>69333</v>
      </c>
      <c r="W225" s="1">
        <v>126869</v>
      </c>
      <c r="X225" s="1">
        <v>13349</v>
      </c>
      <c r="Y225" s="1">
        <v>70171</v>
      </c>
      <c r="Z225" s="1">
        <v>40984</v>
      </c>
    </row>
    <row r="226" spans="1:26" x14ac:dyDescent="0.35">
      <c r="A226" t="s">
        <v>308</v>
      </c>
      <c r="B226">
        <v>13</v>
      </c>
      <c r="C226">
        <v>0</v>
      </c>
      <c r="D226">
        <v>0</v>
      </c>
      <c r="E226">
        <v>0</v>
      </c>
      <c r="F226">
        <v>0</v>
      </c>
      <c r="G226">
        <v>0</v>
      </c>
      <c r="H226" s="1">
        <v>12768</v>
      </c>
      <c r="I226" s="1">
        <v>20216</v>
      </c>
      <c r="J226" s="1">
        <v>32984</v>
      </c>
      <c r="K226">
        <v>0.57499999999999996</v>
      </c>
      <c r="L226">
        <v>263</v>
      </c>
      <c r="M226">
        <v>263</v>
      </c>
      <c r="N226" s="1">
        <v>65100</v>
      </c>
      <c r="O226" s="1">
        <v>25164</v>
      </c>
      <c r="P226">
        <v>0</v>
      </c>
      <c r="Q226">
        <v>0.498</v>
      </c>
      <c r="R226" s="1">
        <v>1114</v>
      </c>
      <c r="S226">
        <v>0.11</v>
      </c>
      <c r="T226">
        <v>0.52600000000000002</v>
      </c>
      <c r="U226">
        <v>0.314</v>
      </c>
      <c r="V226" s="1">
        <v>180129</v>
      </c>
      <c r="W226" s="1">
        <v>632289</v>
      </c>
      <c r="X226" s="1">
        <v>32795</v>
      </c>
      <c r="Y226" s="1">
        <v>109437</v>
      </c>
      <c r="Z226" s="1">
        <v>172212</v>
      </c>
    </row>
    <row r="227" spans="1:26" x14ac:dyDescent="0.35">
      <c r="A227" t="s">
        <v>309</v>
      </c>
      <c r="B227">
        <v>41</v>
      </c>
      <c r="C227">
        <v>0</v>
      </c>
      <c r="D227">
        <v>0</v>
      </c>
      <c r="E227">
        <v>0</v>
      </c>
      <c r="F227">
        <v>0</v>
      </c>
      <c r="G227">
        <v>0</v>
      </c>
      <c r="H227" s="1">
        <v>42560</v>
      </c>
      <c r="I227" s="1">
        <v>21280</v>
      </c>
      <c r="J227" s="1">
        <v>63840</v>
      </c>
      <c r="K227" s="1">
        <v>3931</v>
      </c>
      <c r="L227">
        <v>264</v>
      </c>
      <c r="M227">
        <v>264</v>
      </c>
      <c r="N227" s="1">
        <v>79261</v>
      </c>
      <c r="O227" s="1">
        <v>34919</v>
      </c>
      <c r="P227">
        <v>0</v>
      </c>
      <c r="Q227">
        <v>0.36199999999999999</v>
      </c>
      <c r="R227">
        <v>0.83</v>
      </c>
      <c r="S227">
        <v>0.04</v>
      </c>
      <c r="T227">
        <v>0.34200000000000003</v>
      </c>
      <c r="U227">
        <v>0.218</v>
      </c>
      <c r="V227" s="1">
        <v>107048</v>
      </c>
      <c r="W227" s="1">
        <v>238377</v>
      </c>
      <c r="X227" s="1">
        <v>29952</v>
      </c>
      <c r="Y227" s="1">
        <v>97737</v>
      </c>
      <c r="Z227" s="1">
        <v>50643</v>
      </c>
    </row>
    <row r="228" spans="1:26" x14ac:dyDescent="0.35">
      <c r="A228" t="s">
        <v>146</v>
      </c>
      <c r="B228">
        <v>30</v>
      </c>
      <c r="C228">
        <v>0</v>
      </c>
      <c r="D228">
        <v>0</v>
      </c>
      <c r="E228">
        <v>0</v>
      </c>
      <c r="F228">
        <v>0</v>
      </c>
      <c r="G228">
        <v>0</v>
      </c>
      <c r="H228" s="1">
        <v>30856</v>
      </c>
      <c r="I228" s="1">
        <v>21280</v>
      </c>
      <c r="J228" s="1">
        <v>52136</v>
      </c>
      <c r="K228">
        <v>0.60599999999999998</v>
      </c>
      <c r="L228">
        <v>265</v>
      </c>
      <c r="M228">
        <v>265</v>
      </c>
      <c r="N228" s="1">
        <v>79461</v>
      </c>
      <c r="O228" s="1">
        <v>34137</v>
      </c>
      <c r="P228">
        <v>0</v>
      </c>
      <c r="Q228">
        <v>0.40500000000000003</v>
      </c>
      <c r="R228">
        <v>0.80800000000000005</v>
      </c>
      <c r="S228">
        <v>6.8000000000000005E-2</v>
      </c>
      <c r="T228">
        <v>0.38100000000000001</v>
      </c>
      <c r="U228">
        <v>0.20699999999999999</v>
      </c>
      <c r="V228" s="1">
        <v>92490</v>
      </c>
      <c r="W228" s="1">
        <v>179955</v>
      </c>
      <c r="X228" s="1">
        <v>6481</v>
      </c>
      <c r="Y228" s="1">
        <v>98481</v>
      </c>
      <c r="Z228" s="1">
        <v>48420</v>
      </c>
    </row>
    <row r="229" spans="1:26" x14ac:dyDescent="0.35">
      <c r="A229" t="s">
        <v>147</v>
      </c>
      <c r="B229">
        <v>37</v>
      </c>
      <c r="C229">
        <v>2</v>
      </c>
      <c r="D229">
        <v>1</v>
      </c>
      <c r="E229">
        <v>0</v>
      </c>
      <c r="F229">
        <v>0</v>
      </c>
      <c r="G229">
        <v>0</v>
      </c>
      <c r="H229" s="1">
        <v>40432</v>
      </c>
      <c r="I229" s="1">
        <v>21280</v>
      </c>
      <c r="J229" s="1">
        <v>61712</v>
      </c>
      <c r="K229" s="1">
        <v>2235</v>
      </c>
      <c r="L229">
        <v>266</v>
      </c>
      <c r="M229">
        <v>266</v>
      </c>
      <c r="N229" s="1">
        <v>72642</v>
      </c>
      <c r="O229" s="1">
        <v>27478</v>
      </c>
      <c r="P229">
        <v>0</v>
      </c>
      <c r="Q229">
        <v>0.34599999999999997</v>
      </c>
      <c r="R229">
        <v>0.95499999999999996</v>
      </c>
      <c r="S229">
        <v>1.6E-2</v>
      </c>
      <c r="T229">
        <v>0.32500000000000001</v>
      </c>
      <c r="U229">
        <v>0.23799999999999999</v>
      </c>
      <c r="V229" s="1">
        <v>102500</v>
      </c>
      <c r="W229" s="1">
        <v>263435</v>
      </c>
      <c r="X229" s="1">
        <v>19501</v>
      </c>
      <c r="Y229" s="1">
        <v>84947</v>
      </c>
      <c r="Z229" s="1">
        <v>67151</v>
      </c>
    </row>
    <row r="230" spans="1:26" x14ac:dyDescent="0.35">
      <c r="A230" t="s">
        <v>310</v>
      </c>
      <c r="B230">
        <v>30</v>
      </c>
      <c r="C230">
        <v>0</v>
      </c>
      <c r="D230">
        <v>0</v>
      </c>
      <c r="E230">
        <v>0</v>
      </c>
      <c r="F230">
        <v>0</v>
      </c>
      <c r="G230">
        <v>0</v>
      </c>
      <c r="H230" s="1">
        <v>30856</v>
      </c>
      <c r="I230" s="1">
        <v>21280</v>
      </c>
      <c r="J230" s="1">
        <v>52136</v>
      </c>
      <c r="K230" s="1">
        <v>4478</v>
      </c>
      <c r="L230">
        <v>267</v>
      </c>
      <c r="M230">
        <v>267</v>
      </c>
      <c r="N230" s="1">
        <v>56294</v>
      </c>
      <c r="O230" s="1">
        <v>27286</v>
      </c>
      <c r="P230">
        <v>0</v>
      </c>
      <c r="Q230">
        <v>0.40500000000000003</v>
      </c>
      <c r="R230" s="1">
        <v>1074</v>
      </c>
      <c r="S230">
        <v>6.4000000000000001E-2</v>
      </c>
      <c r="T230">
        <v>0.373</v>
      </c>
      <c r="U230">
        <v>0.27100000000000002</v>
      </c>
      <c r="V230" s="1">
        <v>76853</v>
      </c>
      <c r="W230" s="1">
        <v>123707</v>
      </c>
      <c r="X230" s="1">
        <v>10781</v>
      </c>
      <c r="Y230" s="1">
        <v>79943</v>
      </c>
      <c r="Z230" s="1">
        <v>31363</v>
      </c>
    </row>
    <row r="231" spans="1:26" x14ac:dyDescent="0.35">
      <c r="A231" t="s">
        <v>311</v>
      </c>
      <c r="B231">
        <v>30</v>
      </c>
      <c r="C231">
        <v>1</v>
      </c>
      <c r="D231">
        <v>1</v>
      </c>
      <c r="E231">
        <v>0</v>
      </c>
      <c r="F231">
        <v>0</v>
      </c>
      <c r="G231">
        <v>0</v>
      </c>
      <c r="H231" s="1">
        <v>31920</v>
      </c>
      <c r="I231" s="1">
        <v>22344</v>
      </c>
      <c r="J231" s="1">
        <v>54264</v>
      </c>
      <c r="K231" s="1">
        <v>1860</v>
      </c>
      <c r="L231">
        <v>268</v>
      </c>
      <c r="M231">
        <v>268</v>
      </c>
      <c r="N231" s="1">
        <v>77234</v>
      </c>
      <c r="O231" s="1">
        <v>32573</v>
      </c>
      <c r="P231">
        <v>0</v>
      </c>
      <c r="Q231">
        <v>0.47499999999999998</v>
      </c>
      <c r="R231">
        <v>0.89100000000000001</v>
      </c>
      <c r="S231">
        <v>9.8000000000000004E-2</v>
      </c>
      <c r="T231">
        <v>0.46400000000000002</v>
      </c>
      <c r="U231">
        <v>0.20200000000000001</v>
      </c>
      <c r="V231" s="1">
        <v>123059</v>
      </c>
      <c r="W231" s="1">
        <v>351743</v>
      </c>
      <c r="X231" s="1">
        <v>27048</v>
      </c>
      <c r="Y231" s="1">
        <v>121143</v>
      </c>
      <c r="Z231" s="1">
        <v>71735</v>
      </c>
    </row>
    <row r="232" spans="1:26" x14ac:dyDescent="0.35">
      <c r="A232" t="s">
        <v>148</v>
      </c>
      <c r="B232">
        <v>35</v>
      </c>
      <c r="C232">
        <v>0</v>
      </c>
      <c r="D232">
        <v>0</v>
      </c>
      <c r="E232">
        <v>0</v>
      </c>
      <c r="F232">
        <v>0</v>
      </c>
      <c r="G232">
        <v>0</v>
      </c>
      <c r="H232" s="1">
        <v>36176</v>
      </c>
      <c r="I232" s="1">
        <v>22344</v>
      </c>
      <c r="J232" s="1">
        <v>58520</v>
      </c>
      <c r="K232" s="1">
        <v>1491</v>
      </c>
      <c r="L232">
        <v>269</v>
      </c>
      <c r="M232">
        <v>269</v>
      </c>
      <c r="N232" s="1">
        <v>64185</v>
      </c>
      <c r="O232" s="1">
        <v>28225</v>
      </c>
      <c r="P232">
        <v>0</v>
      </c>
      <c r="Q232">
        <v>0.43</v>
      </c>
      <c r="R232">
        <v>0.88400000000000001</v>
      </c>
      <c r="S232">
        <v>2.1999999999999999E-2</v>
      </c>
      <c r="T232">
        <v>0.36299999999999999</v>
      </c>
      <c r="U232">
        <v>0.217</v>
      </c>
      <c r="V232" s="1">
        <v>74550</v>
      </c>
      <c r="W232" s="1">
        <v>257859</v>
      </c>
      <c r="X232" s="1">
        <v>1234</v>
      </c>
      <c r="Y232" s="1">
        <v>60828</v>
      </c>
      <c r="Z232" s="1">
        <v>58746</v>
      </c>
    </row>
    <row r="233" spans="1:26" x14ac:dyDescent="0.35">
      <c r="A233" t="s">
        <v>312</v>
      </c>
      <c r="B233">
        <v>32</v>
      </c>
      <c r="C233">
        <v>1</v>
      </c>
      <c r="D233">
        <v>1</v>
      </c>
      <c r="E233">
        <v>0</v>
      </c>
      <c r="F233">
        <v>0</v>
      </c>
      <c r="G233">
        <v>0</v>
      </c>
      <c r="H233" s="1">
        <v>34048</v>
      </c>
      <c r="I233" s="1">
        <v>22344</v>
      </c>
      <c r="J233" s="1">
        <v>56392</v>
      </c>
      <c r="K233">
        <v>0.68899999999999995</v>
      </c>
      <c r="L233">
        <v>270</v>
      </c>
      <c r="M233">
        <v>270</v>
      </c>
      <c r="N233" s="1">
        <v>64353</v>
      </c>
      <c r="O233" s="1">
        <v>26544</v>
      </c>
      <c r="P233">
        <v>0</v>
      </c>
      <c r="Q233">
        <v>0.35399999999999998</v>
      </c>
      <c r="R233">
        <v>0.81699999999999995</v>
      </c>
      <c r="S233">
        <v>6.6000000000000003E-2</v>
      </c>
      <c r="T233">
        <v>0.36099999999999999</v>
      </c>
      <c r="U233">
        <v>0.20499999999999999</v>
      </c>
      <c r="V233" s="1">
        <v>98244</v>
      </c>
      <c r="W233" s="1">
        <v>232368</v>
      </c>
      <c r="X233" s="1">
        <v>33875</v>
      </c>
      <c r="Y233" s="1">
        <v>95914</v>
      </c>
      <c r="Z233" s="1">
        <v>46224</v>
      </c>
    </row>
    <row r="234" spans="1:26" x14ac:dyDescent="0.35">
      <c r="A234" t="s">
        <v>313</v>
      </c>
      <c r="B234">
        <v>22</v>
      </c>
      <c r="C234">
        <v>2</v>
      </c>
      <c r="D234">
        <v>2</v>
      </c>
      <c r="E234">
        <v>0</v>
      </c>
      <c r="F234">
        <v>0</v>
      </c>
      <c r="G234">
        <v>0</v>
      </c>
      <c r="H234" s="1">
        <v>25536</v>
      </c>
      <c r="I234" s="1">
        <v>22344</v>
      </c>
      <c r="J234" s="1">
        <v>47880</v>
      </c>
      <c r="K234" s="1">
        <v>1255</v>
      </c>
      <c r="L234">
        <v>272</v>
      </c>
      <c r="M234">
        <v>272</v>
      </c>
      <c r="N234" s="1">
        <v>65722</v>
      </c>
      <c r="O234" s="1">
        <v>25028</v>
      </c>
      <c r="P234">
        <v>0</v>
      </c>
      <c r="Q234">
        <v>0.374</v>
      </c>
      <c r="R234">
        <v>0.77700000000000002</v>
      </c>
      <c r="S234">
        <v>0.126</v>
      </c>
      <c r="T234">
        <v>0.34499999999999997</v>
      </c>
      <c r="U234">
        <v>0.18099999999999999</v>
      </c>
      <c r="V234" s="1">
        <v>121998</v>
      </c>
      <c r="W234" s="1">
        <v>520736</v>
      </c>
      <c r="X234" s="1">
        <v>6303</v>
      </c>
      <c r="Y234" s="1">
        <v>82904</v>
      </c>
      <c r="Z234" s="1">
        <v>142382</v>
      </c>
    </row>
    <row r="235" spans="1:26" x14ac:dyDescent="0.35">
      <c r="A235" t="s">
        <v>149</v>
      </c>
      <c r="B235">
        <v>19</v>
      </c>
      <c r="C235">
        <v>0</v>
      </c>
      <c r="D235">
        <v>0</v>
      </c>
      <c r="E235">
        <v>0</v>
      </c>
      <c r="F235">
        <v>0</v>
      </c>
      <c r="G235">
        <v>0</v>
      </c>
      <c r="H235" s="1">
        <v>19152</v>
      </c>
      <c r="I235" s="1">
        <v>22344</v>
      </c>
      <c r="J235" s="1">
        <v>41496</v>
      </c>
      <c r="K235" s="1">
        <v>3454</v>
      </c>
      <c r="L235">
        <v>273</v>
      </c>
      <c r="M235">
        <v>273</v>
      </c>
      <c r="N235" s="1">
        <v>73945</v>
      </c>
      <c r="O235" s="1">
        <v>31927</v>
      </c>
      <c r="P235">
        <v>0</v>
      </c>
      <c r="Q235">
        <v>0.57799999999999996</v>
      </c>
      <c r="R235" s="1">
        <v>1156</v>
      </c>
      <c r="S235">
        <v>0.10199999999999999</v>
      </c>
      <c r="T235">
        <v>0.62</v>
      </c>
      <c r="U235">
        <v>0.28299999999999997</v>
      </c>
      <c r="V235" s="1">
        <v>117626</v>
      </c>
      <c r="W235" s="1">
        <v>242284</v>
      </c>
      <c r="X235" s="1">
        <v>43133</v>
      </c>
      <c r="Y235" s="1">
        <v>109155</v>
      </c>
      <c r="Z235" s="1">
        <v>53035</v>
      </c>
    </row>
    <row r="236" spans="1:26" x14ac:dyDescent="0.35">
      <c r="A236" t="s">
        <v>150</v>
      </c>
      <c r="B236">
        <v>39</v>
      </c>
      <c r="C236">
        <v>0</v>
      </c>
      <c r="D236">
        <v>0</v>
      </c>
      <c r="E236">
        <v>0</v>
      </c>
      <c r="F236">
        <v>0</v>
      </c>
      <c r="G236">
        <v>0</v>
      </c>
      <c r="H236" s="1">
        <v>40432</v>
      </c>
      <c r="I236" s="1">
        <v>23408</v>
      </c>
      <c r="J236" s="1">
        <v>63840</v>
      </c>
      <c r="K236" s="1">
        <v>2232</v>
      </c>
      <c r="L236">
        <v>274</v>
      </c>
      <c r="M236">
        <v>274</v>
      </c>
      <c r="N236" s="1">
        <v>58228</v>
      </c>
      <c r="O236" s="1">
        <v>25904</v>
      </c>
      <c r="P236">
        <v>0</v>
      </c>
      <c r="Q236">
        <v>0.41099999999999998</v>
      </c>
      <c r="R236" s="1">
        <v>1005</v>
      </c>
      <c r="S236">
        <v>4.2000000000000003E-2</v>
      </c>
      <c r="T236">
        <v>0.36899999999999999</v>
      </c>
      <c r="U236">
        <v>0.25600000000000001</v>
      </c>
      <c r="V236" s="1">
        <v>113564</v>
      </c>
      <c r="W236" s="1">
        <v>372254</v>
      </c>
      <c r="X236">
        <v>0.73</v>
      </c>
      <c r="Y236" s="1">
        <v>103360</v>
      </c>
      <c r="Z236" s="1">
        <v>70935</v>
      </c>
    </row>
    <row r="237" spans="1:26" x14ac:dyDescent="0.35">
      <c r="A237" t="s">
        <v>151</v>
      </c>
      <c r="B237">
        <v>39</v>
      </c>
      <c r="C237">
        <v>0</v>
      </c>
      <c r="D237">
        <v>0</v>
      </c>
      <c r="E237">
        <v>0</v>
      </c>
      <c r="F237">
        <v>0</v>
      </c>
      <c r="G237">
        <v>0</v>
      </c>
      <c r="H237" s="1">
        <v>40432</v>
      </c>
      <c r="I237" s="1">
        <v>23408</v>
      </c>
      <c r="J237" s="1">
        <v>63840</v>
      </c>
      <c r="K237" s="1">
        <v>1137</v>
      </c>
      <c r="L237">
        <v>275</v>
      </c>
      <c r="M237">
        <v>275</v>
      </c>
      <c r="N237" s="1">
        <v>56697</v>
      </c>
      <c r="O237" s="1">
        <v>26283</v>
      </c>
      <c r="P237">
        <v>0</v>
      </c>
      <c r="Q237">
        <v>0.39200000000000002</v>
      </c>
      <c r="R237">
        <v>0.83799999999999997</v>
      </c>
      <c r="S237">
        <v>3.2000000000000001E-2</v>
      </c>
      <c r="T237">
        <v>0.35299999999999998</v>
      </c>
      <c r="U237">
        <v>0.22</v>
      </c>
      <c r="V237" s="1">
        <v>122623</v>
      </c>
      <c r="W237" s="1">
        <v>495425</v>
      </c>
      <c r="X237" s="1">
        <v>5918</v>
      </c>
      <c r="Y237" s="1">
        <v>87055</v>
      </c>
      <c r="Z237" s="1">
        <v>114814</v>
      </c>
    </row>
    <row r="238" spans="1:26" x14ac:dyDescent="0.35">
      <c r="A238" t="s">
        <v>152</v>
      </c>
      <c r="B238">
        <v>33</v>
      </c>
      <c r="C238">
        <v>2</v>
      </c>
      <c r="D238">
        <v>1</v>
      </c>
      <c r="E238">
        <v>0</v>
      </c>
      <c r="F238">
        <v>0</v>
      </c>
      <c r="G238">
        <v>0</v>
      </c>
      <c r="H238" s="1">
        <v>36176</v>
      </c>
      <c r="I238" s="1">
        <v>23408</v>
      </c>
      <c r="J238" s="1">
        <v>59584</v>
      </c>
      <c r="K238">
        <v>0.11799999999999999</v>
      </c>
      <c r="L238">
        <v>276</v>
      </c>
      <c r="M238">
        <v>276</v>
      </c>
      <c r="N238" s="1">
        <v>85961</v>
      </c>
      <c r="O238" s="1">
        <v>41970</v>
      </c>
      <c r="P238">
        <v>0</v>
      </c>
      <c r="Q238">
        <v>0.48499999999999999</v>
      </c>
      <c r="R238" s="1">
        <v>1088</v>
      </c>
      <c r="S238">
        <v>0</v>
      </c>
      <c r="T238">
        <v>0.44700000000000001</v>
      </c>
      <c r="U238">
        <v>0.30199999999999999</v>
      </c>
      <c r="V238" s="1">
        <v>127140</v>
      </c>
      <c r="W238" s="1">
        <v>661239</v>
      </c>
      <c r="X238" s="1">
        <v>6865</v>
      </c>
      <c r="Y238" s="1">
        <v>97836</v>
      </c>
      <c r="Z238" s="1">
        <v>131817</v>
      </c>
    </row>
    <row r="239" spans="1:26" x14ac:dyDescent="0.35">
      <c r="A239" t="s">
        <v>314</v>
      </c>
      <c r="B239">
        <v>38</v>
      </c>
      <c r="C239">
        <v>0</v>
      </c>
      <c r="D239">
        <v>0</v>
      </c>
      <c r="E239">
        <v>0</v>
      </c>
      <c r="F239">
        <v>0</v>
      </c>
      <c r="G239">
        <v>0</v>
      </c>
      <c r="H239" s="1">
        <v>39368</v>
      </c>
      <c r="I239" s="1">
        <v>24472</v>
      </c>
      <c r="J239" s="1">
        <v>63840</v>
      </c>
      <c r="K239" s="1">
        <v>2472</v>
      </c>
      <c r="L239">
        <v>277</v>
      </c>
      <c r="M239">
        <v>277</v>
      </c>
      <c r="N239" s="1">
        <v>82519</v>
      </c>
      <c r="O239" s="1">
        <v>37728</v>
      </c>
      <c r="P239">
        <v>0</v>
      </c>
      <c r="Q239">
        <v>0.38500000000000001</v>
      </c>
      <c r="R239">
        <v>0.88400000000000001</v>
      </c>
      <c r="S239">
        <v>0.113</v>
      </c>
      <c r="T239">
        <v>0.28999999999999998</v>
      </c>
      <c r="U239">
        <v>0.218</v>
      </c>
      <c r="V239" s="1">
        <v>139986</v>
      </c>
      <c r="W239" s="1">
        <v>764351</v>
      </c>
      <c r="X239" s="1">
        <v>1187</v>
      </c>
      <c r="Y239" s="1">
        <v>73831</v>
      </c>
      <c r="Z239" s="1">
        <v>197782</v>
      </c>
    </row>
    <row r="240" spans="1:26" x14ac:dyDescent="0.35">
      <c r="A240" t="s">
        <v>315</v>
      </c>
      <c r="B240">
        <v>9</v>
      </c>
      <c r="C240">
        <v>1</v>
      </c>
      <c r="D240">
        <v>1</v>
      </c>
      <c r="E240">
        <v>0</v>
      </c>
      <c r="F240">
        <v>0</v>
      </c>
      <c r="G240">
        <v>0</v>
      </c>
      <c r="H240" s="1">
        <v>9576</v>
      </c>
      <c r="I240" s="1">
        <v>24472</v>
      </c>
      <c r="J240" s="1">
        <v>34048</v>
      </c>
      <c r="K240" s="1">
        <v>1838</v>
      </c>
      <c r="L240">
        <v>278</v>
      </c>
      <c r="M240">
        <v>278</v>
      </c>
      <c r="N240" s="1">
        <v>78708</v>
      </c>
      <c r="O240" s="1">
        <v>37030</v>
      </c>
      <c r="P240">
        <v>0</v>
      </c>
      <c r="Q240">
        <v>0.40799999999999997</v>
      </c>
      <c r="R240">
        <v>0.70499999999999996</v>
      </c>
      <c r="S240">
        <v>0.249</v>
      </c>
      <c r="T240">
        <v>0.36899999999999999</v>
      </c>
      <c r="U240">
        <v>0.17</v>
      </c>
      <c r="V240" s="1">
        <v>108028</v>
      </c>
      <c r="W240" s="1">
        <v>242769</v>
      </c>
      <c r="X240" s="1">
        <v>39274</v>
      </c>
      <c r="Y240" s="1">
        <v>100122</v>
      </c>
      <c r="Z240" s="1">
        <v>59849</v>
      </c>
    </row>
    <row r="241" spans="1:26" x14ac:dyDescent="0.35">
      <c r="A241" t="s">
        <v>316</v>
      </c>
      <c r="B241">
        <v>33</v>
      </c>
      <c r="C241">
        <v>1</v>
      </c>
      <c r="D241">
        <v>1</v>
      </c>
      <c r="E241">
        <v>0</v>
      </c>
      <c r="F241">
        <v>0</v>
      </c>
      <c r="G241">
        <v>0</v>
      </c>
      <c r="H241" s="1">
        <v>35112</v>
      </c>
      <c r="I241" s="1">
        <v>25536</v>
      </c>
      <c r="J241" s="1">
        <v>60648</v>
      </c>
      <c r="K241">
        <v>0.97699999999999998</v>
      </c>
      <c r="L241">
        <v>280</v>
      </c>
      <c r="M241">
        <v>280</v>
      </c>
      <c r="N241" s="1">
        <v>58466</v>
      </c>
      <c r="O241" s="1">
        <v>24977</v>
      </c>
      <c r="P241">
        <v>0</v>
      </c>
      <c r="Q241">
        <v>0.39200000000000002</v>
      </c>
      <c r="R241" s="1">
        <v>1161</v>
      </c>
      <c r="S241">
        <v>2.1000000000000001E-2</v>
      </c>
      <c r="T241">
        <v>0.32600000000000001</v>
      </c>
      <c r="U241">
        <v>0.28699999999999998</v>
      </c>
      <c r="V241" s="1">
        <v>171509</v>
      </c>
      <c r="W241" s="1">
        <v>461873</v>
      </c>
      <c r="X241" s="1">
        <v>19336</v>
      </c>
      <c r="Y241" s="1">
        <v>169626</v>
      </c>
      <c r="Z241" s="1">
        <v>101314</v>
      </c>
    </row>
    <row r="242" spans="1:26" x14ac:dyDescent="0.35">
      <c r="A242" t="s">
        <v>153</v>
      </c>
      <c r="B242">
        <v>17</v>
      </c>
      <c r="C242">
        <v>1</v>
      </c>
      <c r="D242">
        <v>1</v>
      </c>
      <c r="E242">
        <v>0</v>
      </c>
      <c r="F242">
        <v>0</v>
      </c>
      <c r="G242">
        <v>0</v>
      </c>
      <c r="H242" s="1">
        <v>18088</v>
      </c>
      <c r="I242" s="1">
        <v>25536</v>
      </c>
      <c r="J242" s="1">
        <v>43624</v>
      </c>
      <c r="K242" s="1">
        <v>1225</v>
      </c>
      <c r="L242">
        <v>281</v>
      </c>
      <c r="M242">
        <v>281</v>
      </c>
      <c r="N242" s="1">
        <v>73228</v>
      </c>
      <c r="O242" s="1">
        <v>32532</v>
      </c>
      <c r="P242">
        <v>0</v>
      </c>
      <c r="Q242">
        <v>0.34100000000000003</v>
      </c>
      <c r="R242">
        <v>0.69699999999999995</v>
      </c>
      <c r="S242">
        <v>1.7000000000000001E-2</v>
      </c>
      <c r="T242">
        <v>0.35699999999999998</v>
      </c>
      <c r="U242">
        <v>0.17299999999999999</v>
      </c>
      <c r="V242" s="1">
        <v>242670</v>
      </c>
      <c r="W242" s="1">
        <v>465813</v>
      </c>
      <c r="X242" s="1">
        <v>7786</v>
      </c>
      <c r="Y242" s="1">
        <v>261421</v>
      </c>
      <c r="Z242" s="1">
        <v>106413</v>
      </c>
    </row>
    <row r="243" spans="1:26" x14ac:dyDescent="0.35">
      <c r="A243" t="s">
        <v>154</v>
      </c>
      <c r="B243">
        <v>29</v>
      </c>
      <c r="C243">
        <v>0</v>
      </c>
      <c r="D243">
        <v>0</v>
      </c>
      <c r="E243">
        <v>0</v>
      </c>
      <c r="F243">
        <v>0</v>
      </c>
      <c r="G243">
        <v>0</v>
      </c>
      <c r="H243" s="1">
        <v>29792</v>
      </c>
      <c r="I243" s="1">
        <v>26600</v>
      </c>
      <c r="J243" s="1">
        <v>56392</v>
      </c>
      <c r="K243" s="1">
        <v>2533</v>
      </c>
      <c r="L243">
        <v>283</v>
      </c>
      <c r="M243">
        <v>283</v>
      </c>
      <c r="N243" s="1">
        <v>65230</v>
      </c>
      <c r="O243" s="1">
        <v>25931</v>
      </c>
      <c r="P243">
        <v>0</v>
      </c>
      <c r="Q243">
        <v>0.39100000000000001</v>
      </c>
      <c r="R243">
        <v>0.84499999999999997</v>
      </c>
      <c r="S243">
        <v>0.122</v>
      </c>
      <c r="T243">
        <v>0.36899999999999999</v>
      </c>
      <c r="U243">
        <v>0.182</v>
      </c>
      <c r="V243" s="1">
        <v>127798</v>
      </c>
      <c r="W243" s="1">
        <v>434605</v>
      </c>
      <c r="X243" s="1">
        <v>18129</v>
      </c>
      <c r="Y243" s="1">
        <v>103904</v>
      </c>
      <c r="Z243" s="1">
        <v>86209</v>
      </c>
    </row>
    <row r="244" spans="1:26" x14ac:dyDescent="0.35">
      <c r="A244" t="s">
        <v>155</v>
      </c>
      <c r="B244">
        <v>26</v>
      </c>
      <c r="C244">
        <v>1</v>
      </c>
      <c r="D244">
        <v>1</v>
      </c>
      <c r="E244">
        <v>0</v>
      </c>
      <c r="F244">
        <v>0</v>
      </c>
      <c r="G244">
        <v>0</v>
      </c>
      <c r="H244" s="1">
        <v>27664</v>
      </c>
      <c r="I244" s="1">
        <v>26600</v>
      </c>
      <c r="J244" s="1">
        <v>54264</v>
      </c>
      <c r="K244" s="1">
        <v>1153</v>
      </c>
      <c r="L244">
        <v>284</v>
      </c>
      <c r="M244">
        <v>284</v>
      </c>
      <c r="N244" s="1">
        <v>70861</v>
      </c>
      <c r="O244" s="1">
        <v>30926</v>
      </c>
      <c r="P244">
        <v>0</v>
      </c>
      <c r="Q244">
        <v>0.32500000000000001</v>
      </c>
      <c r="R244">
        <v>0.95199999999999996</v>
      </c>
      <c r="S244">
        <v>5.8000000000000003E-2</v>
      </c>
      <c r="T244">
        <v>0.26100000000000001</v>
      </c>
      <c r="U244">
        <v>0.2</v>
      </c>
      <c r="V244" s="1">
        <v>261644</v>
      </c>
      <c r="W244" s="1">
        <v>669519</v>
      </c>
      <c r="X244" s="1">
        <v>55241</v>
      </c>
      <c r="Y244" s="1">
        <v>245662</v>
      </c>
      <c r="Z244" s="1">
        <v>151362</v>
      </c>
    </row>
    <row r="245" spans="1:26" x14ac:dyDescent="0.35">
      <c r="A245" t="s">
        <v>317</v>
      </c>
      <c r="B245">
        <v>33</v>
      </c>
      <c r="C245">
        <v>3</v>
      </c>
      <c r="D245">
        <v>1</v>
      </c>
      <c r="E245">
        <v>0</v>
      </c>
      <c r="F245">
        <v>0</v>
      </c>
      <c r="G245">
        <v>0</v>
      </c>
      <c r="H245" s="1">
        <v>37240</v>
      </c>
      <c r="I245" s="1">
        <v>26600</v>
      </c>
      <c r="J245" s="1">
        <v>63840</v>
      </c>
      <c r="K245" s="1">
        <v>4251</v>
      </c>
      <c r="L245">
        <v>285</v>
      </c>
      <c r="M245">
        <v>285</v>
      </c>
      <c r="N245" s="1">
        <v>82107</v>
      </c>
      <c r="O245" s="1">
        <v>39893</v>
      </c>
      <c r="P245">
        <v>0</v>
      </c>
      <c r="Q245">
        <v>0.439</v>
      </c>
      <c r="R245">
        <v>0.95899999999999996</v>
      </c>
      <c r="S245">
        <v>2.4E-2</v>
      </c>
      <c r="T245">
        <v>0.46</v>
      </c>
      <c r="U245">
        <v>0.21099999999999999</v>
      </c>
      <c r="V245" s="1">
        <v>87775</v>
      </c>
      <c r="W245" s="1">
        <v>232827</v>
      </c>
      <c r="X245" s="1">
        <v>4233</v>
      </c>
      <c r="Y245" s="1">
        <v>90936</v>
      </c>
      <c r="Z245" s="1">
        <v>51093</v>
      </c>
    </row>
    <row r="246" spans="1:26" x14ac:dyDescent="0.35">
      <c r="A246" t="s">
        <v>156</v>
      </c>
      <c r="B246">
        <v>36</v>
      </c>
      <c r="C246">
        <v>0</v>
      </c>
      <c r="D246">
        <v>0</v>
      </c>
      <c r="E246">
        <v>0</v>
      </c>
      <c r="F246">
        <v>0</v>
      </c>
      <c r="G246">
        <v>0</v>
      </c>
      <c r="H246" s="1">
        <v>37240</v>
      </c>
      <c r="I246" s="1">
        <v>26600</v>
      </c>
      <c r="J246" s="1">
        <v>63840</v>
      </c>
      <c r="K246" s="1">
        <v>2594</v>
      </c>
      <c r="L246">
        <v>286</v>
      </c>
      <c r="M246">
        <v>286</v>
      </c>
      <c r="N246" s="1">
        <v>63000</v>
      </c>
      <c r="O246" s="1">
        <v>25340</v>
      </c>
      <c r="P246">
        <v>0</v>
      </c>
      <c r="Q246">
        <v>0.36699999999999999</v>
      </c>
      <c r="R246" s="1">
        <v>1077</v>
      </c>
      <c r="S246">
        <v>0.05</v>
      </c>
      <c r="T246">
        <v>0.28799999999999998</v>
      </c>
      <c r="U246">
        <v>0.252</v>
      </c>
      <c r="V246" s="1">
        <v>129817</v>
      </c>
      <c r="W246" s="1">
        <v>280361</v>
      </c>
      <c r="X246" s="1">
        <v>5426</v>
      </c>
      <c r="Y246" s="1">
        <v>129880</v>
      </c>
      <c r="Z246" s="1">
        <v>64030</v>
      </c>
    </row>
    <row r="247" spans="1:26" x14ac:dyDescent="0.35">
      <c r="A247" t="s">
        <v>318</v>
      </c>
      <c r="B247">
        <v>36</v>
      </c>
      <c r="C247">
        <v>0</v>
      </c>
      <c r="D247">
        <v>0</v>
      </c>
      <c r="E247">
        <v>0</v>
      </c>
      <c r="F247">
        <v>0</v>
      </c>
      <c r="G247">
        <v>0</v>
      </c>
      <c r="H247" s="1">
        <v>37240</v>
      </c>
      <c r="I247" s="1">
        <v>26600</v>
      </c>
      <c r="J247" s="1">
        <v>63840</v>
      </c>
      <c r="K247" s="1">
        <v>2960</v>
      </c>
      <c r="L247">
        <v>287</v>
      </c>
      <c r="M247">
        <v>287</v>
      </c>
      <c r="N247" s="1">
        <v>68992</v>
      </c>
      <c r="O247" s="1">
        <v>28262</v>
      </c>
      <c r="P247">
        <v>0</v>
      </c>
      <c r="Q247">
        <v>0.4</v>
      </c>
      <c r="R247" s="1">
        <v>1114</v>
      </c>
      <c r="S247">
        <v>4.5999999999999999E-2</v>
      </c>
      <c r="T247">
        <v>0.32900000000000001</v>
      </c>
      <c r="U247">
        <v>0.23100000000000001</v>
      </c>
      <c r="V247" s="1">
        <v>123604</v>
      </c>
      <c r="W247" s="1">
        <v>218450</v>
      </c>
      <c r="X247" s="1">
        <v>16916</v>
      </c>
      <c r="Y247" s="1">
        <v>123781</v>
      </c>
      <c r="Z247" s="1">
        <v>59577</v>
      </c>
    </row>
    <row r="248" spans="1:26" x14ac:dyDescent="0.35">
      <c r="A248" t="s">
        <v>157</v>
      </c>
      <c r="B248">
        <v>36</v>
      </c>
      <c r="C248">
        <v>0</v>
      </c>
      <c r="D248">
        <v>0</v>
      </c>
      <c r="E248">
        <v>0</v>
      </c>
      <c r="F248">
        <v>0</v>
      </c>
      <c r="G248">
        <v>0</v>
      </c>
      <c r="H248" s="1">
        <v>37240</v>
      </c>
      <c r="I248" s="1">
        <v>26600</v>
      </c>
      <c r="J248" s="1">
        <v>63840</v>
      </c>
      <c r="K248" s="1">
        <v>2598</v>
      </c>
      <c r="L248">
        <v>288</v>
      </c>
      <c r="M248">
        <v>288</v>
      </c>
      <c r="N248" s="1">
        <v>71231</v>
      </c>
      <c r="O248" s="1">
        <v>27064</v>
      </c>
      <c r="P248">
        <v>0</v>
      </c>
      <c r="Q248">
        <v>0.435</v>
      </c>
      <c r="R248">
        <v>0.93700000000000006</v>
      </c>
      <c r="S248">
        <v>0.114</v>
      </c>
      <c r="T248">
        <v>0.41699999999999998</v>
      </c>
      <c r="U248">
        <v>0.19900000000000001</v>
      </c>
      <c r="V248" s="1">
        <v>134168</v>
      </c>
      <c r="W248" s="1">
        <v>406464</v>
      </c>
      <c r="X248" s="1">
        <v>28840</v>
      </c>
      <c r="Y248" s="1">
        <v>106970</v>
      </c>
      <c r="Z248" s="1">
        <v>88823</v>
      </c>
    </row>
    <row r="249" spans="1:26" x14ac:dyDescent="0.35">
      <c r="A249" t="s">
        <v>319</v>
      </c>
      <c r="B249">
        <v>32</v>
      </c>
      <c r="C249">
        <v>3</v>
      </c>
      <c r="D249">
        <v>2</v>
      </c>
      <c r="E249">
        <v>0</v>
      </c>
      <c r="F249">
        <v>0</v>
      </c>
      <c r="G249">
        <v>0</v>
      </c>
      <c r="H249" s="1">
        <v>37240</v>
      </c>
      <c r="I249" s="1">
        <v>26600</v>
      </c>
      <c r="J249" s="1">
        <v>63840</v>
      </c>
      <c r="K249" s="1">
        <v>4497</v>
      </c>
      <c r="L249">
        <v>289</v>
      </c>
      <c r="M249">
        <v>289</v>
      </c>
      <c r="N249" s="1">
        <v>71106</v>
      </c>
      <c r="O249" s="1">
        <v>28205</v>
      </c>
      <c r="P249">
        <v>0</v>
      </c>
      <c r="Q249">
        <v>0.37</v>
      </c>
      <c r="R249">
        <v>0.999</v>
      </c>
      <c r="S249">
        <v>2.5000000000000001E-2</v>
      </c>
      <c r="T249">
        <v>0.29299999999999998</v>
      </c>
      <c r="U249">
        <v>0.248</v>
      </c>
      <c r="V249" s="1">
        <v>117523</v>
      </c>
      <c r="W249" s="1">
        <v>444648</v>
      </c>
      <c r="X249" s="1">
        <v>7899</v>
      </c>
      <c r="Y249" s="1">
        <v>110826</v>
      </c>
      <c r="Z249" s="1">
        <v>88147</v>
      </c>
    </row>
    <row r="250" spans="1:26" x14ac:dyDescent="0.35">
      <c r="A250" t="s">
        <v>320</v>
      </c>
      <c r="B250">
        <v>22</v>
      </c>
      <c r="C250">
        <v>1</v>
      </c>
      <c r="D250">
        <v>1</v>
      </c>
      <c r="E250">
        <v>0</v>
      </c>
      <c r="F250">
        <v>0</v>
      </c>
      <c r="G250">
        <v>0</v>
      </c>
      <c r="H250" s="1">
        <v>23408</v>
      </c>
      <c r="I250" s="1">
        <v>27664</v>
      </c>
      <c r="J250" s="1">
        <v>51072</v>
      </c>
      <c r="K250" s="1">
        <v>1878</v>
      </c>
      <c r="L250">
        <v>290</v>
      </c>
      <c r="M250">
        <v>290</v>
      </c>
      <c r="N250" s="1">
        <v>82673</v>
      </c>
      <c r="O250" s="1">
        <v>42544</v>
      </c>
      <c r="P250">
        <v>0</v>
      </c>
      <c r="Q250">
        <v>0.41399999999999998</v>
      </c>
      <c r="R250">
        <v>0.89600000000000002</v>
      </c>
      <c r="S250">
        <v>0.109</v>
      </c>
      <c r="T250">
        <v>0.38500000000000001</v>
      </c>
      <c r="U250">
        <v>0.22900000000000001</v>
      </c>
      <c r="V250" s="1">
        <v>160829</v>
      </c>
      <c r="W250" s="1">
        <v>452146</v>
      </c>
      <c r="X250" s="1">
        <v>6449</v>
      </c>
      <c r="Y250" s="1">
        <v>166010</v>
      </c>
      <c r="Z250" s="1">
        <v>97904</v>
      </c>
    </row>
    <row r="251" spans="1:26" x14ac:dyDescent="0.35">
      <c r="A251" t="s">
        <v>321</v>
      </c>
      <c r="B251">
        <v>29</v>
      </c>
      <c r="C251">
        <v>0</v>
      </c>
      <c r="D251">
        <v>0</v>
      </c>
      <c r="E251">
        <v>0</v>
      </c>
      <c r="F251">
        <v>0</v>
      </c>
      <c r="G251">
        <v>0</v>
      </c>
      <c r="H251" s="1">
        <v>29792</v>
      </c>
      <c r="I251" s="1">
        <v>27664</v>
      </c>
      <c r="J251" s="1">
        <v>57456</v>
      </c>
      <c r="K251" s="1">
        <v>1803</v>
      </c>
      <c r="L251">
        <v>291</v>
      </c>
      <c r="M251">
        <v>291</v>
      </c>
      <c r="N251" s="1">
        <v>84364</v>
      </c>
      <c r="O251" s="1">
        <v>42163</v>
      </c>
      <c r="P251">
        <v>0</v>
      </c>
      <c r="Q251">
        <v>0.31900000000000001</v>
      </c>
      <c r="R251">
        <v>0.78200000000000003</v>
      </c>
      <c r="S251">
        <v>3.4000000000000002E-2</v>
      </c>
      <c r="T251">
        <v>0.35</v>
      </c>
      <c r="U251">
        <v>0.154</v>
      </c>
      <c r="V251" s="1">
        <v>109384</v>
      </c>
      <c r="W251" s="1">
        <v>466588</v>
      </c>
      <c r="X251" s="1">
        <v>3618</v>
      </c>
      <c r="Y251" s="1">
        <v>66303</v>
      </c>
      <c r="Z251" s="1">
        <v>124636</v>
      </c>
    </row>
    <row r="252" spans="1:26" x14ac:dyDescent="0.35">
      <c r="A252" t="s">
        <v>322</v>
      </c>
      <c r="B252">
        <v>20</v>
      </c>
      <c r="C252">
        <v>0</v>
      </c>
      <c r="D252">
        <v>0</v>
      </c>
      <c r="E252">
        <v>0</v>
      </c>
      <c r="F252">
        <v>0</v>
      </c>
      <c r="G252">
        <v>0</v>
      </c>
      <c r="H252" s="1">
        <v>20216</v>
      </c>
      <c r="I252" s="1">
        <v>27664</v>
      </c>
      <c r="J252" s="1">
        <v>47880</v>
      </c>
      <c r="K252" s="1">
        <v>3415</v>
      </c>
      <c r="L252">
        <v>292</v>
      </c>
      <c r="M252">
        <v>292</v>
      </c>
      <c r="N252" s="1">
        <v>62293</v>
      </c>
      <c r="O252" s="1">
        <v>24122</v>
      </c>
      <c r="P252">
        <v>0</v>
      </c>
      <c r="Q252">
        <v>0.38300000000000001</v>
      </c>
      <c r="R252">
        <v>0.66900000000000004</v>
      </c>
      <c r="S252">
        <v>5.8999999999999997E-2</v>
      </c>
      <c r="T252">
        <v>0.36499999999999999</v>
      </c>
      <c r="U252">
        <v>0.2</v>
      </c>
      <c r="V252" s="1">
        <v>124531</v>
      </c>
      <c r="W252" s="1">
        <v>261191</v>
      </c>
      <c r="X252" s="1">
        <v>20520</v>
      </c>
      <c r="Y252" s="1">
        <v>122244</v>
      </c>
      <c r="Z252" s="1">
        <v>64828</v>
      </c>
    </row>
    <row r="253" spans="1:26" x14ac:dyDescent="0.35">
      <c r="A253" t="s">
        <v>323</v>
      </c>
      <c r="B253">
        <v>34</v>
      </c>
      <c r="C253">
        <v>1</v>
      </c>
      <c r="D253">
        <v>1</v>
      </c>
      <c r="E253">
        <v>0</v>
      </c>
      <c r="F253">
        <v>0</v>
      </c>
      <c r="G253">
        <v>0</v>
      </c>
      <c r="H253" s="1">
        <v>36176</v>
      </c>
      <c r="I253" s="1">
        <v>27664</v>
      </c>
      <c r="J253" s="1">
        <v>63840</v>
      </c>
      <c r="K253">
        <v>0.79200000000000004</v>
      </c>
      <c r="L253">
        <v>293</v>
      </c>
      <c r="M253">
        <v>293</v>
      </c>
      <c r="N253" s="1">
        <v>56016</v>
      </c>
      <c r="O253" s="1">
        <v>24197</v>
      </c>
      <c r="P253">
        <v>0</v>
      </c>
      <c r="Q253">
        <v>0.46200000000000002</v>
      </c>
      <c r="R253">
        <v>0.93</v>
      </c>
      <c r="S253">
        <v>5.5E-2</v>
      </c>
      <c r="T253">
        <v>0.52200000000000002</v>
      </c>
      <c r="U253">
        <v>0.23</v>
      </c>
      <c r="V253" s="1">
        <v>166544</v>
      </c>
      <c r="W253" s="1">
        <v>530946</v>
      </c>
      <c r="X253" s="1">
        <v>15119</v>
      </c>
      <c r="Y253" s="1">
        <v>115900</v>
      </c>
      <c r="Z253" s="1">
        <v>134760</v>
      </c>
    </row>
    <row r="254" spans="1:26" x14ac:dyDescent="0.35">
      <c r="A254" t="s">
        <v>158</v>
      </c>
      <c r="B254">
        <v>34</v>
      </c>
      <c r="C254">
        <v>1</v>
      </c>
      <c r="D254">
        <v>1</v>
      </c>
      <c r="E254">
        <v>0</v>
      </c>
      <c r="F254">
        <v>0</v>
      </c>
      <c r="G254">
        <v>0</v>
      </c>
      <c r="H254" s="1">
        <v>36176</v>
      </c>
      <c r="I254" s="1">
        <v>27664</v>
      </c>
      <c r="J254" s="1">
        <v>63840</v>
      </c>
      <c r="K254">
        <v>0.98</v>
      </c>
      <c r="L254">
        <v>294</v>
      </c>
      <c r="M254">
        <v>294</v>
      </c>
      <c r="N254" s="1">
        <v>75255</v>
      </c>
      <c r="O254" s="1">
        <v>31888</v>
      </c>
      <c r="P254">
        <v>0</v>
      </c>
      <c r="Q254">
        <v>0.43099999999999999</v>
      </c>
      <c r="R254">
        <v>0.95199999999999996</v>
      </c>
      <c r="S254">
        <v>8.0000000000000002E-3</v>
      </c>
      <c r="T254">
        <v>0.38600000000000001</v>
      </c>
      <c r="U254">
        <v>0.26400000000000001</v>
      </c>
      <c r="V254" s="1">
        <v>116498</v>
      </c>
      <c r="W254" s="1">
        <v>341565</v>
      </c>
      <c r="X254" s="1">
        <v>16066</v>
      </c>
      <c r="Y254" s="1">
        <v>80094</v>
      </c>
      <c r="Z254" s="1">
        <v>84138</v>
      </c>
    </row>
    <row r="255" spans="1:26" x14ac:dyDescent="0.35">
      <c r="A255" t="s">
        <v>324</v>
      </c>
      <c r="B255">
        <v>16</v>
      </c>
      <c r="C255">
        <v>1</v>
      </c>
      <c r="D255">
        <v>1</v>
      </c>
      <c r="E255">
        <v>0</v>
      </c>
      <c r="F255">
        <v>0</v>
      </c>
      <c r="G255">
        <v>0</v>
      </c>
      <c r="H255" s="1">
        <v>17024</v>
      </c>
      <c r="I255" s="1">
        <v>28728</v>
      </c>
      <c r="J255" s="1">
        <v>45752</v>
      </c>
      <c r="K255" s="1">
        <v>1710</v>
      </c>
      <c r="L255">
        <v>295</v>
      </c>
      <c r="M255">
        <v>295</v>
      </c>
      <c r="N255" s="1">
        <v>58698</v>
      </c>
      <c r="O255" s="1">
        <v>26422</v>
      </c>
      <c r="P255">
        <v>0</v>
      </c>
      <c r="Q255">
        <v>0.46800000000000003</v>
      </c>
      <c r="R255" s="1">
        <v>1048</v>
      </c>
      <c r="S255">
        <v>4.2999999999999997E-2</v>
      </c>
      <c r="T255">
        <v>0.38800000000000001</v>
      </c>
      <c r="U255">
        <v>0.28399999999999997</v>
      </c>
      <c r="V255" s="1">
        <v>158245</v>
      </c>
      <c r="W255" s="1">
        <v>257161</v>
      </c>
      <c r="X255" s="1">
        <v>40504</v>
      </c>
      <c r="Y255" s="1">
        <v>170885</v>
      </c>
      <c r="Z255" s="1">
        <v>59662</v>
      </c>
    </row>
    <row r="256" spans="1:26" x14ac:dyDescent="0.35">
      <c r="A256" t="s">
        <v>159</v>
      </c>
      <c r="B256">
        <v>33</v>
      </c>
      <c r="C256">
        <v>1</v>
      </c>
      <c r="D256">
        <v>1</v>
      </c>
      <c r="E256">
        <v>0</v>
      </c>
      <c r="F256">
        <v>0</v>
      </c>
      <c r="G256">
        <v>0</v>
      </c>
      <c r="H256" s="1">
        <v>35112</v>
      </c>
      <c r="I256" s="1">
        <v>28728</v>
      </c>
      <c r="J256" s="1">
        <v>63840</v>
      </c>
      <c r="K256" s="1">
        <v>1782</v>
      </c>
      <c r="L256">
        <v>296</v>
      </c>
      <c r="M256">
        <v>296</v>
      </c>
      <c r="N256" s="1">
        <v>59176</v>
      </c>
      <c r="O256" s="1">
        <v>27653</v>
      </c>
      <c r="P256">
        <v>0</v>
      </c>
      <c r="Q256">
        <v>0.38700000000000001</v>
      </c>
      <c r="R256">
        <v>0.93100000000000005</v>
      </c>
      <c r="S256">
        <v>3.5000000000000003E-2</v>
      </c>
      <c r="T256">
        <v>0.34200000000000003</v>
      </c>
      <c r="U256">
        <v>0.23599999999999999</v>
      </c>
      <c r="V256" s="1">
        <v>158955</v>
      </c>
      <c r="W256" s="1">
        <v>536086</v>
      </c>
      <c r="X256" s="1">
        <v>13301</v>
      </c>
      <c r="Y256" s="1">
        <v>109932</v>
      </c>
      <c r="Z256" s="1">
        <v>143527</v>
      </c>
    </row>
    <row r="257" spans="1:26" x14ac:dyDescent="0.35">
      <c r="A257" t="s">
        <v>325</v>
      </c>
      <c r="B257">
        <v>28</v>
      </c>
      <c r="C257">
        <v>0</v>
      </c>
      <c r="D257">
        <v>0</v>
      </c>
      <c r="E257">
        <v>0</v>
      </c>
      <c r="F257">
        <v>0</v>
      </c>
      <c r="G257">
        <v>0</v>
      </c>
      <c r="H257" s="1">
        <v>28728</v>
      </c>
      <c r="I257" s="1">
        <v>28728</v>
      </c>
      <c r="J257" s="1">
        <v>57456</v>
      </c>
      <c r="K257" s="1">
        <v>4773</v>
      </c>
      <c r="L257">
        <v>297</v>
      </c>
      <c r="M257">
        <v>297</v>
      </c>
      <c r="N257" s="1">
        <v>74444</v>
      </c>
      <c r="O257" s="1">
        <v>31387</v>
      </c>
      <c r="P257">
        <v>0</v>
      </c>
      <c r="Q257">
        <v>0.36799999999999999</v>
      </c>
      <c r="R257">
        <v>0.64400000000000002</v>
      </c>
      <c r="S257">
        <v>0.107</v>
      </c>
      <c r="T257">
        <v>0.34599999999999997</v>
      </c>
      <c r="U257">
        <v>0.16500000000000001</v>
      </c>
      <c r="V257" s="1">
        <v>184657</v>
      </c>
      <c r="W257" s="1">
        <v>625978</v>
      </c>
      <c r="X257" s="1">
        <v>29215</v>
      </c>
      <c r="Y257" s="1">
        <v>127310</v>
      </c>
      <c r="Z257" s="1">
        <v>137725</v>
      </c>
    </row>
    <row r="258" spans="1:26" x14ac:dyDescent="0.35">
      <c r="A258" t="s">
        <v>160</v>
      </c>
      <c r="B258">
        <v>30</v>
      </c>
      <c r="C258">
        <v>2</v>
      </c>
      <c r="D258">
        <v>2</v>
      </c>
      <c r="E258">
        <v>0</v>
      </c>
      <c r="F258">
        <v>0</v>
      </c>
      <c r="G258">
        <v>0</v>
      </c>
      <c r="H258" s="1">
        <v>35112</v>
      </c>
      <c r="I258" s="1">
        <v>28728</v>
      </c>
      <c r="J258" s="1">
        <v>63840</v>
      </c>
      <c r="K258" s="1">
        <v>2823</v>
      </c>
      <c r="L258">
        <v>298</v>
      </c>
      <c r="M258">
        <v>298</v>
      </c>
      <c r="N258" s="1">
        <v>74926</v>
      </c>
      <c r="O258" s="1">
        <v>32945</v>
      </c>
      <c r="P258">
        <v>0</v>
      </c>
      <c r="Q258">
        <v>0.45</v>
      </c>
      <c r="R258">
        <v>0.91</v>
      </c>
      <c r="S258">
        <v>8.3000000000000004E-2</v>
      </c>
      <c r="T258">
        <v>0.439</v>
      </c>
      <c r="U258">
        <v>0.221</v>
      </c>
      <c r="V258" s="1">
        <v>116826</v>
      </c>
      <c r="W258" s="1">
        <v>579914</v>
      </c>
      <c r="X258" s="1">
        <v>15364</v>
      </c>
      <c r="Y258" s="1">
        <v>92856</v>
      </c>
      <c r="Z258" s="1">
        <v>107451</v>
      </c>
    </row>
    <row r="259" spans="1:26" x14ac:dyDescent="0.35">
      <c r="A259" t="s">
        <v>161</v>
      </c>
      <c r="B259">
        <v>10</v>
      </c>
      <c r="C259">
        <v>1</v>
      </c>
      <c r="D259">
        <v>1</v>
      </c>
      <c r="E259">
        <v>0</v>
      </c>
      <c r="F259">
        <v>0</v>
      </c>
      <c r="G259">
        <v>0</v>
      </c>
      <c r="H259" s="1">
        <v>10640</v>
      </c>
      <c r="I259" s="1">
        <v>28728</v>
      </c>
      <c r="J259" s="1">
        <v>39368</v>
      </c>
      <c r="K259" s="1">
        <v>1454</v>
      </c>
      <c r="L259">
        <v>299</v>
      </c>
      <c r="M259">
        <v>299</v>
      </c>
      <c r="N259" s="1">
        <v>80087</v>
      </c>
      <c r="O259" s="1">
        <v>34708</v>
      </c>
      <c r="P259">
        <v>0</v>
      </c>
      <c r="Q259">
        <v>0.34300000000000003</v>
      </c>
      <c r="R259">
        <v>0.623</v>
      </c>
      <c r="S259">
        <v>2.9000000000000001E-2</v>
      </c>
      <c r="T259">
        <v>0.30499999999999999</v>
      </c>
      <c r="U259">
        <v>0.17799999999999999</v>
      </c>
      <c r="V259" s="1">
        <v>91416</v>
      </c>
      <c r="W259" s="1">
        <v>191878</v>
      </c>
      <c r="X259" s="1">
        <v>28411</v>
      </c>
      <c r="Y259" s="1">
        <v>80592</v>
      </c>
      <c r="Z259" s="1">
        <v>56361</v>
      </c>
    </row>
    <row r="260" spans="1:26" x14ac:dyDescent="0.35">
      <c r="A260" t="s">
        <v>326</v>
      </c>
      <c r="B260">
        <v>31</v>
      </c>
      <c r="C260">
        <v>1</v>
      </c>
      <c r="D260">
        <v>2</v>
      </c>
      <c r="E260">
        <v>0</v>
      </c>
      <c r="F260">
        <v>0</v>
      </c>
      <c r="G260">
        <v>0</v>
      </c>
      <c r="H260" s="1">
        <v>34048</v>
      </c>
      <c r="I260" s="1">
        <v>29792</v>
      </c>
      <c r="J260" s="1">
        <v>63840</v>
      </c>
      <c r="K260" s="1">
        <v>2587</v>
      </c>
      <c r="L260">
        <v>302</v>
      </c>
      <c r="M260">
        <v>302</v>
      </c>
      <c r="N260" s="1">
        <v>81925</v>
      </c>
      <c r="O260" s="1">
        <v>41176</v>
      </c>
      <c r="P260">
        <v>0</v>
      </c>
      <c r="Q260">
        <v>0.40799999999999997</v>
      </c>
      <c r="R260">
        <v>0.89200000000000002</v>
      </c>
      <c r="S260">
        <v>3.9E-2</v>
      </c>
      <c r="T260">
        <v>0.38600000000000001</v>
      </c>
      <c r="U260">
        <v>0.23799999999999999</v>
      </c>
      <c r="V260" s="1">
        <v>115261</v>
      </c>
      <c r="W260" s="1">
        <v>306562</v>
      </c>
      <c r="X260" s="1">
        <v>34298</v>
      </c>
      <c r="Y260" s="1">
        <v>103454</v>
      </c>
      <c r="Z260" s="1">
        <v>54172</v>
      </c>
    </row>
    <row r="261" spans="1:26" x14ac:dyDescent="0.35">
      <c r="A261" t="s">
        <v>327</v>
      </c>
      <c r="B261">
        <v>15</v>
      </c>
      <c r="C261">
        <v>0</v>
      </c>
      <c r="D261">
        <v>0</v>
      </c>
      <c r="E261">
        <v>0</v>
      </c>
      <c r="F261">
        <v>0</v>
      </c>
      <c r="G261">
        <v>0</v>
      </c>
      <c r="H261" s="1">
        <v>14896</v>
      </c>
      <c r="I261" s="1">
        <v>30856</v>
      </c>
      <c r="J261" s="1">
        <v>45752</v>
      </c>
      <c r="K261" s="1">
        <v>1063</v>
      </c>
      <c r="L261">
        <v>304</v>
      </c>
      <c r="M261">
        <v>304</v>
      </c>
      <c r="N261" s="1">
        <v>67397</v>
      </c>
      <c r="O261" s="1">
        <v>29967</v>
      </c>
      <c r="P261">
        <v>0</v>
      </c>
      <c r="Q261">
        <v>0.46100000000000002</v>
      </c>
      <c r="R261" s="1">
        <v>1076</v>
      </c>
      <c r="S261">
        <v>0.13800000000000001</v>
      </c>
      <c r="T261">
        <v>0.442</v>
      </c>
      <c r="U261">
        <v>0.25900000000000001</v>
      </c>
      <c r="V261" s="1">
        <v>119522</v>
      </c>
      <c r="W261" s="1">
        <v>237591</v>
      </c>
      <c r="X261" s="1">
        <v>19070</v>
      </c>
      <c r="Y261" s="1">
        <v>105081</v>
      </c>
      <c r="Z261" s="1">
        <v>68411</v>
      </c>
    </row>
    <row r="262" spans="1:26" x14ac:dyDescent="0.35">
      <c r="A262" t="s">
        <v>164</v>
      </c>
      <c r="B262">
        <v>29</v>
      </c>
      <c r="C262">
        <v>1</v>
      </c>
      <c r="D262">
        <v>1</v>
      </c>
      <c r="E262">
        <v>0</v>
      </c>
      <c r="F262">
        <v>0</v>
      </c>
      <c r="G262">
        <v>0</v>
      </c>
      <c r="H262" s="1">
        <v>30856</v>
      </c>
      <c r="I262" s="1">
        <v>30856</v>
      </c>
      <c r="J262" s="1">
        <v>61712</v>
      </c>
      <c r="K262" s="1">
        <v>2215</v>
      </c>
      <c r="L262">
        <v>305</v>
      </c>
      <c r="M262">
        <v>305</v>
      </c>
      <c r="N262" s="1">
        <v>67053</v>
      </c>
      <c r="O262" s="1">
        <v>29833</v>
      </c>
      <c r="P262">
        <v>0</v>
      </c>
      <c r="Q262">
        <v>0.441</v>
      </c>
      <c r="R262" s="1">
        <v>1014</v>
      </c>
      <c r="S262">
        <v>0.05</v>
      </c>
      <c r="T262">
        <v>0.442</v>
      </c>
      <c r="U262">
        <v>0.252</v>
      </c>
      <c r="V262" s="1">
        <v>103562</v>
      </c>
      <c r="W262" s="1">
        <v>247376</v>
      </c>
      <c r="X262" s="1">
        <v>27606</v>
      </c>
      <c r="Y262" s="1">
        <v>99858</v>
      </c>
      <c r="Z262" s="1">
        <v>58285</v>
      </c>
    </row>
    <row r="263" spans="1:26" x14ac:dyDescent="0.35">
      <c r="A263" t="s">
        <v>328</v>
      </c>
      <c r="B263">
        <v>29</v>
      </c>
      <c r="C263">
        <v>2</v>
      </c>
      <c r="D263">
        <v>2</v>
      </c>
      <c r="E263">
        <v>0</v>
      </c>
      <c r="F263">
        <v>0</v>
      </c>
      <c r="G263">
        <v>0</v>
      </c>
      <c r="H263" s="1">
        <v>32984</v>
      </c>
      <c r="I263" s="1">
        <v>30856</v>
      </c>
      <c r="J263" s="1">
        <v>63840</v>
      </c>
      <c r="K263" s="1">
        <v>1409</v>
      </c>
      <c r="L263">
        <v>306</v>
      </c>
      <c r="M263">
        <v>306</v>
      </c>
      <c r="N263" s="1">
        <v>83147</v>
      </c>
      <c r="O263" s="1">
        <v>38413</v>
      </c>
      <c r="P263">
        <v>0</v>
      </c>
      <c r="Q263">
        <v>0.38500000000000001</v>
      </c>
      <c r="R263" s="1">
        <v>1008</v>
      </c>
      <c r="S263">
        <v>0.06</v>
      </c>
      <c r="T263">
        <v>0.32900000000000001</v>
      </c>
      <c r="U263">
        <v>0.27900000000000003</v>
      </c>
      <c r="V263" s="1">
        <v>89832</v>
      </c>
      <c r="W263" s="1">
        <v>376878</v>
      </c>
      <c r="X263" s="1">
        <v>11347</v>
      </c>
      <c r="Y263" s="1">
        <v>76173</v>
      </c>
      <c r="Z263" s="1">
        <v>73521</v>
      </c>
    </row>
    <row r="264" spans="1:26" x14ac:dyDescent="0.35">
      <c r="A264" t="s">
        <v>165</v>
      </c>
      <c r="B264">
        <v>30</v>
      </c>
      <c r="C264">
        <v>1</v>
      </c>
      <c r="D264">
        <v>2</v>
      </c>
      <c r="E264">
        <v>0</v>
      </c>
      <c r="F264">
        <v>0</v>
      </c>
      <c r="G264">
        <v>0</v>
      </c>
      <c r="H264" s="1">
        <v>32984</v>
      </c>
      <c r="I264" s="1">
        <v>30856</v>
      </c>
      <c r="J264" s="1">
        <v>63840</v>
      </c>
      <c r="K264" s="1">
        <v>2014</v>
      </c>
      <c r="L264">
        <v>307</v>
      </c>
      <c r="M264">
        <v>307</v>
      </c>
      <c r="N264" s="1">
        <v>63953</v>
      </c>
      <c r="O264" s="1">
        <v>24949</v>
      </c>
      <c r="P264">
        <v>0</v>
      </c>
      <c r="Q264">
        <v>0.442</v>
      </c>
      <c r="R264">
        <v>0.89800000000000002</v>
      </c>
      <c r="S264">
        <v>6.5000000000000002E-2</v>
      </c>
      <c r="T264">
        <v>0.42899999999999999</v>
      </c>
      <c r="U264">
        <v>0.222</v>
      </c>
      <c r="V264" s="1">
        <v>179658</v>
      </c>
      <c r="W264" s="1">
        <v>575343</v>
      </c>
      <c r="X264" s="1">
        <v>50576</v>
      </c>
      <c r="Y264" s="1">
        <v>123008</v>
      </c>
      <c r="Z264" s="1">
        <v>141887</v>
      </c>
    </row>
    <row r="265" spans="1:26" x14ac:dyDescent="0.35">
      <c r="A265" t="s">
        <v>166</v>
      </c>
      <c r="B265">
        <v>14</v>
      </c>
      <c r="C265">
        <v>0</v>
      </c>
      <c r="D265">
        <v>0</v>
      </c>
      <c r="E265">
        <v>0</v>
      </c>
      <c r="F265">
        <v>0</v>
      </c>
      <c r="G265">
        <v>0</v>
      </c>
      <c r="H265" s="1">
        <v>13832</v>
      </c>
      <c r="I265" s="1">
        <v>29792</v>
      </c>
      <c r="J265" s="1">
        <v>43624</v>
      </c>
      <c r="K265" s="1">
        <v>1628</v>
      </c>
      <c r="L265">
        <v>309</v>
      </c>
      <c r="M265">
        <v>309</v>
      </c>
      <c r="N265" s="1">
        <v>79411</v>
      </c>
      <c r="O265" s="1">
        <v>35853</v>
      </c>
      <c r="P265">
        <v>0</v>
      </c>
      <c r="Q265">
        <v>0.47199999999999998</v>
      </c>
      <c r="R265">
        <v>0.90100000000000002</v>
      </c>
      <c r="S265">
        <v>0.214</v>
      </c>
      <c r="T265">
        <v>0.42099999999999999</v>
      </c>
      <c r="U265">
        <v>0.2</v>
      </c>
      <c r="V265" s="1">
        <v>126157</v>
      </c>
      <c r="W265" s="1">
        <v>367772</v>
      </c>
      <c r="X265" s="1">
        <v>17925</v>
      </c>
      <c r="Y265" s="1">
        <v>137602</v>
      </c>
      <c r="Z265" s="1">
        <v>93833</v>
      </c>
    </row>
    <row r="266" spans="1:26" x14ac:dyDescent="0.35">
      <c r="A266" t="s">
        <v>167</v>
      </c>
      <c r="B266">
        <v>31</v>
      </c>
      <c r="C266">
        <v>0</v>
      </c>
      <c r="D266">
        <v>0</v>
      </c>
      <c r="E266">
        <v>0</v>
      </c>
      <c r="F266">
        <v>0</v>
      </c>
      <c r="G266">
        <v>0</v>
      </c>
      <c r="H266" s="1">
        <v>31920</v>
      </c>
      <c r="I266" s="1">
        <v>31920</v>
      </c>
      <c r="J266" s="1">
        <v>63840</v>
      </c>
      <c r="K266" s="1">
        <v>2780</v>
      </c>
      <c r="L266">
        <v>310</v>
      </c>
      <c r="M266">
        <v>310</v>
      </c>
      <c r="N266" s="1">
        <v>66324</v>
      </c>
      <c r="O266" s="1">
        <v>26320</v>
      </c>
      <c r="P266">
        <v>0</v>
      </c>
      <c r="Q266">
        <v>0.36099999999999999</v>
      </c>
      <c r="R266">
        <v>0.99199999999999999</v>
      </c>
      <c r="S266">
        <v>1.2E-2</v>
      </c>
      <c r="T266">
        <v>0.33700000000000002</v>
      </c>
      <c r="U266">
        <v>0.2</v>
      </c>
      <c r="V266" s="1">
        <v>96033</v>
      </c>
      <c r="W266" s="1">
        <v>226066</v>
      </c>
      <c r="X266" s="1">
        <v>6893</v>
      </c>
      <c r="Y266" s="1">
        <v>76476</v>
      </c>
      <c r="Z266" s="1">
        <v>56640</v>
      </c>
    </row>
    <row r="267" spans="1:26" x14ac:dyDescent="0.35">
      <c r="A267" t="s">
        <v>329</v>
      </c>
      <c r="B267">
        <v>28</v>
      </c>
      <c r="C267">
        <v>1</v>
      </c>
      <c r="D267">
        <v>1</v>
      </c>
      <c r="E267">
        <v>0</v>
      </c>
      <c r="F267">
        <v>0</v>
      </c>
      <c r="G267">
        <v>0</v>
      </c>
      <c r="H267" s="1">
        <v>29792</v>
      </c>
      <c r="I267" s="1">
        <v>32984</v>
      </c>
      <c r="J267" s="1">
        <v>62776</v>
      </c>
      <c r="K267" s="1">
        <v>1795</v>
      </c>
      <c r="L267">
        <v>311</v>
      </c>
      <c r="M267">
        <v>311</v>
      </c>
      <c r="N267" s="1">
        <v>79002</v>
      </c>
      <c r="O267" s="1">
        <v>33709</v>
      </c>
      <c r="P267">
        <v>0</v>
      </c>
      <c r="Q267">
        <v>0.41799999999999998</v>
      </c>
      <c r="R267" s="1">
        <v>1132</v>
      </c>
      <c r="S267">
        <v>5.3999999999999999E-2</v>
      </c>
      <c r="T267">
        <v>0.35</v>
      </c>
      <c r="U267">
        <v>0.26100000000000001</v>
      </c>
      <c r="V267" s="1">
        <v>135669</v>
      </c>
      <c r="W267" s="1">
        <v>668045</v>
      </c>
      <c r="X267" s="1">
        <v>6489</v>
      </c>
      <c r="Y267" s="1">
        <v>96478</v>
      </c>
      <c r="Z267" s="1">
        <v>146208</v>
      </c>
    </row>
    <row r="268" spans="1:26" x14ac:dyDescent="0.35">
      <c r="A268" t="s">
        <v>168</v>
      </c>
      <c r="B268">
        <v>28</v>
      </c>
      <c r="C268">
        <v>0</v>
      </c>
      <c r="D268">
        <v>0</v>
      </c>
      <c r="E268">
        <v>0</v>
      </c>
      <c r="F268">
        <v>0</v>
      </c>
      <c r="G268">
        <v>0</v>
      </c>
      <c r="H268" s="1">
        <v>28728</v>
      </c>
      <c r="I268" s="1">
        <v>32984</v>
      </c>
      <c r="J268" s="1">
        <v>61712</v>
      </c>
      <c r="K268" s="1">
        <v>2354</v>
      </c>
      <c r="L268">
        <v>312</v>
      </c>
      <c r="M268">
        <v>312</v>
      </c>
      <c r="N268" s="1">
        <v>61918</v>
      </c>
      <c r="O268" s="1">
        <v>25736</v>
      </c>
      <c r="P268">
        <v>0</v>
      </c>
      <c r="Q268">
        <v>0.31900000000000001</v>
      </c>
      <c r="R268">
        <v>0.71499999999999997</v>
      </c>
      <c r="S268">
        <v>0.108</v>
      </c>
      <c r="T268">
        <v>0.28100000000000003</v>
      </c>
      <c r="U268">
        <v>0.152</v>
      </c>
      <c r="V268" s="1">
        <v>122724</v>
      </c>
      <c r="W268" s="1">
        <v>256478</v>
      </c>
      <c r="X268" s="1">
        <v>19030</v>
      </c>
      <c r="Y268" s="1">
        <v>117892</v>
      </c>
      <c r="Z268" s="1">
        <v>62770</v>
      </c>
    </row>
    <row r="269" spans="1:26" x14ac:dyDescent="0.35">
      <c r="A269" t="s">
        <v>169</v>
      </c>
      <c r="B269">
        <v>29</v>
      </c>
      <c r="C269">
        <v>1</v>
      </c>
      <c r="D269">
        <v>1</v>
      </c>
      <c r="E269">
        <v>0</v>
      </c>
      <c r="F269">
        <v>0</v>
      </c>
      <c r="G269">
        <v>0</v>
      </c>
      <c r="H269" s="1">
        <v>30856</v>
      </c>
      <c r="I269" s="1">
        <v>32984</v>
      </c>
      <c r="J269" s="1">
        <v>63840</v>
      </c>
      <c r="K269">
        <v>0.82899999999999996</v>
      </c>
      <c r="L269">
        <v>313</v>
      </c>
      <c r="M269">
        <v>313</v>
      </c>
      <c r="N269" s="1">
        <v>76160</v>
      </c>
      <c r="O269" s="1">
        <v>34033</v>
      </c>
      <c r="P269">
        <v>0</v>
      </c>
      <c r="Q269">
        <v>0.51800000000000002</v>
      </c>
      <c r="R269" s="1">
        <v>1180</v>
      </c>
      <c r="S269">
        <v>5.2999999999999999E-2</v>
      </c>
      <c r="T269">
        <v>0.54200000000000004</v>
      </c>
      <c r="U269">
        <v>0.251</v>
      </c>
      <c r="V269" s="1">
        <v>98635</v>
      </c>
      <c r="W269" s="1">
        <v>205010</v>
      </c>
      <c r="X269" s="1">
        <v>15894</v>
      </c>
      <c r="Y269" s="1">
        <v>87834</v>
      </c>
      <c r="Z269" s="1">
        <v>53299</v>
      </c>
    </row>
    <row r="270" spans="1:26" x14ac:dyDescent="0.35">
      <c r="A270" t="s">
        <v>170</v>
      </c>
      <c r="B270">
        <v>28</v>
      </c>
      <c r="C270">
        <v>1</v>
      </c>
      <c r="D270">
        <v>2</v>
      </c>
      <c r="E270">
        <v>0</v>
      </c>
      <c r="F270">
        <v>0</v>
      </c>
      <c r="G270">
        <v>0</v>
      </c>
      <c r="H270" s="1">
        <v>30856</v>
      </c>
      <c r="I270" s="1">
        <v>32984</v>
      </c>
      <c r="J270" s="1">
        <v>63840</v>
      </c>
      <c r="K270" s="1">
        <v>1712</v>
      </c>
      <c r="L270">
        <v>315</v>
      </c>
      <c r="M270">
        <v>315</v>
      </c>
      <c r="N270" s="1">
        <v>80867</v>
      </c>
      <c r="O270" s="1">
        <v>39410</v>
      </c>
      <c r="P270">
        <v>0</v>
      </c>
      <c r="Q270">
        <v>0.4</v>
      </c>
      <c r="R270">
        <v>0.90200000000000002</v>
      </c>
      <c r="S270">
        <v>7.6999999999999999E-2</v>
      </c>
      <c r="T270">
        <v>0.39200000000000002</v>
      </c>
      <c r="U270">
        <v>0.19600000000000001</v>
      </c>
      <c r="V270" s="1">
        <v>157574</v>
      </c>
      <c r="W270" s="1">
        <v>483607</v>
      </c>
      <c r="X270" s="1">
        <v>23421</v>
      </c>
      <c r="Y270" s="1">
        <v>125690</v>
      </c>
      <c r="Z270" s="1">
        <v>106324</v>
      </c>
    </row>
    <row r="271" spans="1:26" x14ac:dyDescent="0.35">
      <c r="A271" t="s">
        <v>171</v>
      </c>
      <c r="B271">
        <v>29</v>
      </c>
      <c r="C271">
        <v>1</v>
      </c>
      <c r="D271">
        <v>1</v>
      </c>
      <c r="E271">
        <v>0</v>
      </c>
      <c r="F271">
        <v>0</v>
      </c>
      <c r="G271">
        <v>0</v>
      </c>
      <c r="H271" s="1">
        <v>30856</v>
      </c>
      <c r="I271" s="1">
        <v>32984</v>
      </c>
      <c r="J271" s="1">
        <v>63840</v>
      </c>
      <c r="K271" s="1">
        <v>1166</v>
      </c>
      <c r="L271">
        <v>316</v>
      </c>
      <c r="M271">
        <v>316</v>
      </c>
      <c r="N271" s="1">
        <v>84704</v>
      </c>
      <c r="O271" s="1">
        <v>40603</v>
      </c>
      <c r="P271">
        <v>0</v>
      </c>
      <c r="Q271">
        <v>0.27700000000000002</v>
      </c>
      <c r="R271">
        <v>0.66700000000000004</v>
      </c>
      <c r="S271">
        <v>6.3E-2</v>
      </c>
      <c r="T271">
        <v>0.22800000000000001</v>
      </c>
      <c r="U271">
        <v>0.17599999999999999</v>
      </c>
      <c r="V271" s="1">
        <v>488299</v>
      </c>
      <c r="W271" s="1">
        <v>822650</v>
      </c>
      <c r="X271" s="1">
        <v>85073</v>
      </c>
      <c r="Y271" s="1">
        <v>585729</v>
      </c>
      <c r="Z271" s="1">
        <v>252414</v>
      </c>
    </row>
    <row r="272" spans="1:26" x14ac:dyDescent="0.35">
      <c r="A272" t="s">
        <v>172</v>
      </c>
      <c r="B272">
        <v>21</v>
      </c>
      <c r="C272">
        <v>1</v>
      </c>
      <c r="D272">
        <v>2</v>
      </c>
      <c r="E272">
        <v>0</v>
      </c>
      <c r="F272">
        <v>0</v>
      </c>
      <c r="G272">
        <v>0</v>
      </c>
      <c r="H272" s="1">
        <v>23408</v>
      </c>
      <c r="I272" s="1">
        <v>32984</v>
      </c>
      <c r="J272" s="1">
        <v>56392</v>
      </c>
      <c r="K272">
        <v>0.78800000000000003</v>
      </c>
      <c r="L272">
        <v>318</v>
      </c>
      <c r="M272">
        <v>318</v>
      </c>
      <c r="N272" s="1">
        <v>81022</v>
      </c>
      <c r="O272" s="1">
        <v>35027</v>
      </c>
      <c r="P272">
        <v>0</v>
      </c>
      <c r="Q272">
        <v>0.41599999999999998</v>
      </c>
      <c r="R272" s="1">
        <v>1141</v>
      </c>
      <c r="S272">
        <v>1.9E-2</v>
      </c>
      <c r="T272">
        <v>0.42299999999999999</v>
      </c>
      <c r="U272">
        <v>0.27700000000000002</v>
      </c>
      <c r="V272" s="1">
        <v>81230</v>
      </c>
      <c r="W272" s="1">
        <v>159576</v>
      </c>
      <c r="X272" s="1">
        <v>7908</v>
      </c>
      <c r="Y272" s="1">
        <v>83733</v>
      </c>
      <c r="Z272" s="1">
        <v>40470</v>
      </c>
    </row>
    <row r="273" spans="1:26" x14ac:dyDescent="0.35">
      <c r="A273" t="s">
        <v>173</v>
      </c>
      <c r="B273">
        <v>17</v>
      </c>
      <c r="C273">
        <v>1</v>
      </c>
      <c r="D273">
        <v>2</v>
      </c>
      <c r="E273">
        <v>0</v>
      </c>
      <c r="F273">
        <v>0</v>
      </c>
      <c r="G273">
        <v>0</v>
      </c>
      <c r="H273" s="1">
        <v>19152</v>
      </c>
      <c r="I273" s="1">
        <v>32984</v>
      </c>
      <c r="J273" s="1">
        <v>52136</v>
      </c>
      <c r="K273" s="1">
        <v>1436</v>
      </c>
      <c r="L273">
        <v>319</v>
      </c>
      <c r="M273">
        <v>319</v>
      </c>
      <c r="N273" s="1">
        <v>77992</v>
      </c>
      <c r="O273" s="1">
        <v>36018</v>
      </c>
      <c r="P273">
        <v>0</v>
      </c>
      <c r="Q273">
        <v>0.52500000000000002</v>
      </c>
      <c r="R273" s="1">
        <v>1002</v>
      </c>
      <c r="S273">
        <v>8.2000000000000003E-2</v>
      </c>
      <c r="T273">
        <v>0.54</v>
      </c>
      <c r="U273">
        <v>0.308</v>
      </c>
      <c r="V273" s="1">
        <v>139117</v>
      </c>
      <c r="W273" s="1">
        <v>398458</v>
      </c>
      <c r="X273" s="1">
        <v>22794</v>
      </c>
      <c r="Y273" s="1">
        <v>123043</v>
      </c>
      <c r="Z273" s="1">
        <v>95035</v>
      </c>
    </row>
    <row r="274" spans="1:26" x14ac:dyDescent="0.35">
      <c r="A274" t="s">
        <v>330</v>
      </c>
      <c r="B274">
        <v>27</v>
      </c>
      <c r="C274">
        <v>1</v>
      </c>
      <c r="D274">
        <v>1</v>
      </c>
      <c r="E274">
        <v>0</v>
      </c>
      <c r="F274">
        <v>0</v>
      </c>
      <c r="G274">
        <v>0</v>
      </c>
      <c r="H274" s="1">
        <v>28728</v>
      </c>
      <c r="I274" s="1">
        <v>35112</v>
      </c>
      <c r="J274" s="1">
        <v>63840</v>
      </c>
      <c r="K274" s="1">
        <v>3163</v>
      </c>
      <c r="L274">
        <v>320</v>
      </c>
      <c r="M274">
        <v>320</v>
      </c>
      <c r="N274" s="1">
        <v>60295</v>
      </c>
      <c r="O274" s="1">
        <v>25733</v>
      </c>
      <c r="P274">
        <v>0</v>
      </c>
      <c r="Q274">
        <v>0.33600000000000002</v>
      </c>
      <c r="R274">
        <v>0.91900000000000004</v>
      </c>
      <c r="S274">
        <v>2.5999999999999999E-2</v>
      </c>
      <c r="T274">
        <v>0.318</v>
      </c>
      <c r="U274">
        <v>0.23</v>
      </c>
      <c r="V274" s="1">
        <v>136186</v>
      </c>
      <c r="W274" s="1">
        <v>315720</v>
      </c>
      <c r="X274" s="1">
        <v>15406</v>
      </c>
      <c r="Y274" s="1">
        <v>138195</v>
      </c>
      <c r="Z274" s="1">
        <v>74481</v>
      </c>
    </row>
    <row r="275" spans="1:26" x14ac:dyDescent="0.35">
      <c r="A275" t="s">
        <v>174</v>
      </c>
      <c r="B275">
        <v>16</v>
      </c>
      <c r="C275">
        <v>1</v>
      </c>
      <c r="D275">
        <v>1</v>
      </c>
      <c r="E275">
        <v>0</v>
      </c>
      <c r="F275">
        <v>0</v>
      </c>
      <c r="G275">
        <v>0</v>
      </c>
      <c r="H275" s="1">
        <v>17024</v>
      </c>
      <c r="I275" s="1">
        <v>35112</v>
      </c>
      <c r="J275" s="1">
        <v>52136</v>
      </c>
      <c r="K275" s="1">
        <v>2174</v>
      </c>
      <c r="L275">
        <v>321</v>
      </c>
      <c r="M275">
        <v>321</v>
      </c>
      <c r="N275" s="1">
        <v>59114</v>
      </c>
      <c r="O275" s="1">
        <v>26965</v>
      </c>
      <c r="P275">
        <v>0</v>
      </c>
      <c r="Q275">
        <v>0.34499999999999997</v>
      </c>
      <c r="R275">
        <v>0.69899999999999995</v>
      </c>
      <c r="S275">
        <v>0.11799999999999999</v>
      </c>
      <c r="T275">
        <v>0.24399999999999999</v>
      </c>
      <c r="U275">
        <v>0.20899999999999999</v>
      </c>
      <c r="V275" s="1">
        <v>116606</v>
      </c>
      <c r="W275" s="1">
        <v>318020</v>
      </c>
      <c r="X275" s="1">
        <v>6191</v>
      </c>
      <c r="Y275" s="1">
        <v>112923</v>
      </c>
      <c r="Z275" s="1">
        <v>78839</v>
      </c>
    </row>
    <row r="276" spans="1:26" x14ac:dyDescent="0.35">
      <c r="A276" t="s">
        <v>175</v>
      </c>
      <c r="B276">
        <v>28</v>
      </c>
      <c r="C276">
        <v>0</v>
      </c>
      <c r="D276">
        <v>0</v>
      </c>
      <c r="E276">
        <v>0</v>
      </c>
      <c r="F276">
        <v>0</v>
      </c>
      <c r="G276">
        <v>0</v>
      </c>
      <c r="H276" s="1">
        <v>28728</v>
      </c>
      <c r="I276" s="1">
        <v>35112</v>
      </c>
      <c r="J276" s="1">
        <v>63840</v>
      </c>
      <c r="K276" s="1">
        <v>1665</v>
      </c>
      <c r="L276">
        <v>322</v>
      </c>
      <c r="M276">
        <v>322</v>
      </c>
      <c r="N276" s="1">
        <v>57369</v>
      </c>
      <c r="O276" s="1">
        <v>27331</v>
      </c>
      <c r="P276">
        <v>0</v>
      </c>
      <c r="Q276">
        <v>0.42599999999999999</v>
      </c>
      <c r="R276">
        <v>0.97899999999999998</v>
      </c>
      <c r="S276">
        <v>0.1</v>
      </c>
      <c r="T276">
        <v>0.36499999999999999</v>
      </c>
      <c r="U276">
        <v>0.251</v>
      </c>
      <c r="V276" s="1">
        <v>116183</v>
      </c>
      <c r="W276" s="1">
        <v>370876</v>
      </c>
      <c r="X276" s="1">
        <v>18877</v>
      </c>
      <c r="Y276" s="1">
        <v>89832</v>
      </c>
      <c r="Z276" s="1">
        <v>89636</v>
      </c>
    </row>
    <row r="277" spans="1:26" x14ac:dyDescent="0.35">
      <c r="A277" t="s">
        <v>176</v>
      </c>
      <c r="B277">
        <v>28</v>
      </c>
      <c r="C277">
        <v>0</v>
      </c>
      <c r="D277">
        <v>0</v>
      </c>
      <c r="E277">
        <v>0</v>
      </c>
      <c r="F277">
        <v>0</v>
      </c>
      <c r="G277">
        <v>0</v>
      </c>
      <c r="H277" s="1">
        <v>28728</v>
      </c>
      <c r="I277" s="1">
        <v>35112</v>
      </c>
      <c r="J277" s="1">
        <v>63840</v>
      </c>
      <c r="K277">
        <v>0.65100000000000002</v>
      </c>
      <c r="L277">
        <v>323</v>
      </c>
      <c r="M277">
        <v>323</v>
      </c>
      <c r="N277" s="1">
        <v>56157</v>
      </c>
      <c r="O277" s="1">
        <v>26981</v>
      </c>
      <c r="P277">
        <v>0</v>
      </c>
      <c r="Q277">
        <v>0.36099999999999999</v>
      </c>
      <c r="R277">
        <v>0.78900000000000003</v>
      </c>
      <c r="S277">
        <v>7.8E-2</v>
      </c>
      <c r="T277">
        <v>0.35499999999999998</v>
      </c>
      <c r="U277">
        <v>0.21199999999999999</v>
      </c>
      <c r="V277" s="1">
        <v>169272</v>
      </c>
      <c r="W277" s="1">
        <v>529443</v>
      </c>
      <c r="X277" s="1">
        <v>11783</v>
      </c>
      <c r="Y277" s="1">
        <v>130214</v>
      </c>
      <c r="Z277" s="1">
        <v>123946</v>
      </c>
    </row>
    <row r="278" spans="1:26" x14ac:dyDescent="0.35">
      <c r="A278" t="s">
        <v>177</v>
      </c>
      <c r="B278">
        <v>29</v>
      </c>
      <c r="C278">
        <v>0</v>
      </c>
      <c r="D278">
        <v>0</v>
      </c>
      <c r="E278">
        <v>0</v>
      </c>
      <c r="F278">
        <v>0</v>
      </c>
      <c r="G278">
        <v>0</v>
      </c>
      <c r="H278" s="1">
        <v>29792</v>
      </c>
      <c r="I278" s="1">
        <v>34048</v>
      </c>
      <c r="J278" s="1">
        <v>63840</v>
      </c>
      <c r="K278" s="1">
        <v>2131</v>
      </c>
      <c r="L278">
        <v>324</v>
      </c>
      <c r="M278">
        <v>324</v>
      </c>
      <c r="N278" s="1">
        <v>70484</v>
      </c>
      <c r="O278" s="1">
        <v>27452</v>
      </c>
      <c r="P278">
        <v>0</v>
      </c>
      <c r="Q278">
        <v>0.41599999999999998</v>
      </c>
      <c r="R278" s="1">
        <v>1334</v>
      </c>
      <c r="S278">
        <v>6.2E-2</v>
      </c>
      <c r="T278">
        <v>0.40400000000000003</v>
      </c>
      <c r="U278">
        <v>0.315</v>
      </c>
      <c r="V278" s="1">
        <v>114343</v>
      </c>
      <c r="W278" s="1">
        <v>195385</v>
      </c>
      <c r="X278" s="1">
        <v>32178</v>
      </c>
      <c r="Y278" s="1">
        <v>112595</v>
      </c>
      <c r="Z278" s="1">
        <v>40593</v>
      </c>
    </row>
    <row r="279" spans="1:26" x14ac:dyDescent="0.35">
      <c r="A279" t="s">
        <v>178</v>
      </c>
      <c r="B279">
        <v>19</v>
      </c>
      <c r="C279">
        <v>0</v>
      </c>
      <c r="D279">
        <v>0</v>
      </c>
      <c r="E279">
        <v>0</v>
      </c>
      <c r="F279">
        <v>0</v>
      </c>
      <c r="G279">
        <v>0</v>
      </c>
      <c r="H279" s="1">
        <v>19152</v>
      </c>
      <c r="I279" s="1">
        <v>34048</v>
      </c>
      <c r="J279" s="1">
        <v>53200</v>
      </c>
      <c r="K279" s="1">
        <v>1105</v>
      </c>
      <c r="L279">
        <v>325</v>
      </c>
      <c r="M279">
        <v>325</v>
      </c>
      <c r="N279" s="1">
        <v>70931</v>
      </c>
      <c r="O279" s="1">
        <v>28720</v>
      </c>
      <c r="P279">
        <v>0</v>
      </c>
      <c r="Q279">
        <v>0.41099999999999998</v>
      </c>
      <c r="R279">
        <v>0.66</v>
      </c>
      <c r="S279">
        <v>5.5E-2</v>
      </c>
      <c r="T279">
        <v>0.46899999999999997</v>
      </c>
      <c r="U279">
        <v>0.20799999999999999</v>
      </c>
      <c r="V279" s="1">
        <v>80658</v>
      </c>
      <c r="W279" s="1">
        <v>218474</v>
      </c>
      <c r="X279" s="1">
        <v>2735</v>
      </c>
      <c r="Y279" s="1">
        <v>58288</v>
      </c>
      <c r="Z279" s="1">
        <v>65069</v>
      </c>
    </row>
    <row r="280" spans="1:26" x14ac:dyDescent="0.35">
      <c r="A280" t="s">
        <v>179</v>
      </c>
      <c r="B280">
        <v>28</v>
      </c>
      <c r="C280">
        <v>0</v>
      </c>
      <c r="D280">
        <v>0</v>
      </c>
      <c r="E280">
        <v>0</v>
      </c>
      <c r="F280">
        <v>0</v>
      </c>
      <c r="G280">
        <v>0</v>
      </c>
      <c r="H280" s="1">
        <v>28728</v>
      </c>
      <c r="I280" s="1">
        <v>35112</v>
      </c>
      <c r="J280" s="1">
        <v>63840</v>
      </c>
      <c r="K280" s="1">
        <v>1801</v>
      </c>
      <c r="L280">
        <v>326</v>
      </c>
      <c r="M280">
        <v>326</v>
      </c>
      <c r="N280" s="1">
        <v>59817</v>
      </c>
      <c r="O280" s="1">
        <v>25962</v>
      </c>
      <c r="P280">
        <v>0</v>
      </c>
      <c r="Q280">
        <v>0.38800000000000001</v>
      </c>
      <c r="R280" s="1">
        <v>1071</v>
      </c>
      <c r="S280">
        <v>5.8000000000000003E-2</v>
      </c>
      <c r="T280">
        <v>0.33100000000000002</v>
      </c>
      <c r="U280">
        <v>0.27200000000000002</v>
      </c>
      <c r="V280" s="1">
        <v>179099</v>
      </c>
      <c r="W280" s="1">
        <v>647592</v>
      </c>
      <c r="X280" s="1">
        <v>29457</v>
      </c>
      <c r="Y280" s="1">
        <v>136386</v>
      </c>
      <c r="Z280" s="1">
        <v>155327</v>
      </c>
    </row>
    <row r="281" spans="1:26" x14ac:dyDescent="0.35">
      <c r="A281" t="s">
        <v>331</v>
      </c>
      <c r="B281">
        <v>28</v>
      </c>
      <c r="C281">
        <v>0</v>
      </c>
      <c r="D281">
        <v>0</v>
      </c>
      <c r="E281">
        <v>0</v>
      </c>
      <c r="F281">
        <v>0</v>
      </c>
      <c r="G281">
        <v>0</v>
      </c>
      <c r="H281" s="1">
        <v>28728</v>
      </c>
      <c r="I281" s="1">
        <v>35112</v>
      </c>
      <c r="J281" s="1">
        <v>63840</v>
      </c>
      <c r="K281" s="1">
        <v>3273</v>
      </c>
      <c r="L281">
        <v>327</v>
      </c>
      <c r="M281">
        <v>327</v>
      </c>
      <c r="N281" s="1">
        <v>82390</v>
      </c>
      <c r="O281" s="1">
        <v>39122</v>
      </c>
      <c r="P281">
        <v>0</v>
      </c>
      <c r="Q281">
        <v>0.40600000000000003</v>
      </c>
      <c r="R281">
        <v>0.754</v>
      </c>
      <c r="S281">
        <v>0.128</v>
      </c>
      <c r="T281">
        <v>0.41299999999999998</v>
      </c>
      <c r="U281">
        <v>0.192</v>
      </c>
      <c r="V281" s="1">
        <v>104396</v>
      </c>
      <c r="W281" s="1">
        <v>226560</v>
      </c>
      <c r="X281" s="1">
        <v>7285</v>
      </c>
      <c r="Y281" s="1">
        <v>97677</v>
      </c>
      <c r="Z281" s="1">
        <v>51310</v>
      </c>
    </row>
    <row r="282" spans="1:26" x14ac:dyDescent="0.35">
      <c r="A282" t="s">
        <v>180</v>
      </c>
      <c r="B282">
        <v>28</v>
      </c>
      <c r="C282">
        <v>0</v>
      </c>
      <c r="D282">
        <v>0</v>
      </c>
      <c r="E282">
        <v>0</v>
      </c>
      <c r="F282">
        <v>0</v>
      </c>
      <c r="G282">
        <v>0</v>
      </c>
      <c r="H282" s="1">
        <v>28728</v>
      </c>
      <c r="I282" s="1">
        <v>35112</v>
      </c>
      <c r="J282" s="1">
        <v>63840</v>
      </c>
      <c r="K282" s="1">
        <v>1379</v>
      </c>
      <c r="L282">
        <v>328</v>
      </c>
      <c r="M282">
        <v>328</v>
      </c>
      <c r="N282" s="1">
        <v>82242</v>
      </c>
      <c r="O282" s="1">
        <v>38080</v>
      </c>
      <c r="P282">
        <v>0</v>
      </c>
      <c r="Q282">
        <v>0.36899999999999999</v>
      </c>
      <c r="R282">
        <v>0.80700000000000005</v>
      </c>
      <c r="S282">
        <v>3.5999999999999997E-2</v>
      </c>
      <c r="T282">
        <v>0.29199999999999998</v>
      </c>
      <c r="U282">
        <v>0.19</v>
      </c>
      <c r="V282" s="1">
        <v>209234</v>
      </c>
      <c r="W282" s="1">
        <v>696902</v>
      </c>
      <c r="X282" s="1">
        <v>29384</v>
      </c>
      <c r="Y282" s="1">
        <v>126497</v>
      </c>
      <c r="Z282" s="1">
        <v>196905</v>
      </c>
    </row>
    <row r="283" spans="1:26" x14ac:dyDescent="0.35">
      <c r="A283" t="s">
        <v>181</v>
      </c>
      <c r="B283">
        <v>14</v>
      </c>
      <c r="C283">
        <v>0</v>
      </c>
      <c r="D283">
        <v>0</v>
      </c>
      <c r="E283">
        <v>0</v>
      </c>
      <c r="F283">
        <v>0</v>
      </c>
      <c r="G283">
        <v>0</v>
      </c>
      <c r="H283" s="1">
        <v>13832</v>
      </c>
      <c r="I283" s="1">
        <v>36176</v>
      </c>
      <c r="J283" s="1">
        <v>50008</v>
      </c>
      <c r="K283" s="1">
        <v>1086</v>
      </c>
      <c r="L283">
        <v>330</v>
      </c>
      <c r="M283">
        <v>330</v>
      </c>
      <c r="N283" s="1">
        <v>65696</v>
      </c>
      <c r="O283" s="1">
        <v>29370</v>
      </c>
      <c r="P283">
        <v>0</v>
      </c>
      <c r="Q283">
        <v>0.45</v>
      </c>
      <c r="R283">
        <v>0.76200000000000001</v>
      </c>
      <c r="S283">
        <v>0.151</v>
      </c>
      <c r="T283">
        <v>0.52900000000000003</v>
      </c>
      <c r="U283">
        <v>0.19900000000000001</v>
      </c>
      <c r="V283" s="1">
        <v>73256</v>
      </c>
      <c r="W283" s="1">
        <v>202389</v>
      </c>
      <c r="X283" s="1">
        <v>7248</v>
      </c>
      <c r="Y283" s="1">
        <v>62753</v>
      </c>
      <c r="Z283" s="1">
        <v>56852</v>
      </c>
    </row>
    <row r="284" spans="1:26" x14ac:dyDescent="0.35">
      <c r="A284" t="s">
        <v>332</v>
      </c>
      <c r="B284">
        <v>27</v>
      </c>
      <c r="C284">
        <v>0</v>
      </c>
      <c r="D284">
        <v>0</v>
      </c>
      <c r="E284">
        <v>0</v>
      </c>
      <c r="F284">
        <v>0</v>
      </c>
      <c r="G284">
        <v>0</v>
      </c>
      <c r="H284" s="1">
        <v>27664</v>
      </c>
      <c r="I284" s="1">
        <v>36176</v>
      </c>
      <c r="J284" s="1">
        <v>63840</v>
      </c>
      <c r="K284" s="1">
        <v>2162</v>
      </c>
      <c r="L284">
        <v>331</v>
      </c>
      <c r="M284">
        <v>331</v>
      </c>
      <c r="N284" s="1">
        <v>64172</v>
      </c>
      <c r="O284" s="1">
        <v>26686</v>
      </c>
      <c r="P284">
        <v>0</v>
      </c>
      <c r="Q284">
        <v>0.35</v>
      </c>
      <c r="R284" s="1">
        <v>1083</v>
      </c>
      <c r="S284">
        <v>2.8000000000000001E-2</v>
      </c>
      <c r="T284">
        <v>0.30299999999999999</v>
      </c>
      <c r="U284">
        <v>0.23699999999999999</v>
      </c>
      <c r="V284" s="1">
        <v>100560</v>
      </c>
      <c r="W284" s="1">
        <v>192297</v>
      </c>
      <c r="X284" s="1">
        <v>29177</v>
      </c>
      <c r="Y284" s="1">
        <v>99133</v>
      </c>
      <c r="Z284" s="1">
        <v>40556</v>
      </c>
    </row>
    <row r="285" spans="1:26" x14ac:dyDescent="0.35">
      <c r="A285" t="s">
        <v>333</v>
      </c>
      <c r="B285">
        <v>26</v>
      </c>
      <c r="C285">
        <v>0</v>
      </c>
      <c r="D285">
        <v>0</v>
      </c>
      <c r="E285">
        <v>0</v>
      </c>
      <c r="F285">
        <v>0</v>
      </c>
      <c r="G285">
        <v>0</v>
      </c>
      <c r="H285" s="1">
        <v>26600</v>
      </c>
      <c r="I285" s="1">
        <v>37240</v>
      </c>
      <c r="J285" s="1">
        <v>63840</v>
      </c>
      <c r="K285" s="1">
        <v>3039</v>
      </c>
      <c r="L285">
        <v>334</v>
      </c>
      <c r="M285">
        <v>334</v>
      </c>
      <c r="N285" s="1">
        <v>77280</v>
      </c>
      <c r="O285" s="1">
        <v>32005</v>
      </c>
      <c r="P285">
        <v>0</v>
      </c>
      <c r="Q285">
        <v>0.44800000000000001</v>
      </c>
      <c r="R285" s="1">
        <v>1073</v>
      </c>
      <c r="S285">
        <v>5.0999999999999997E-2</v>
      </c>
      <c r="T285">
        <v>0.36</v>
      </c>
      <c r="U285">
        <v>0.30199999999999999</v>
      </c>
      <c r="V285" s="1">
        <v>155018</v>
      </c>
      <c r="W285" s="1">
        <v>519140</v>
      </c>
      <c r="X285" s="1">
        <v>6365</v>
      </c>
      <c r="Y285" s="1">
        <v>113047</v>
      </c>
      <c r="Z285" s="1">
        <v>134546</v>
      </c>
    </row>
    <row r="286" spans="1:26" x14ac:dyDescent="0.35">
      <c r="A286" t="s">
        <v>334</v>
      </c>
      <c r="B286">
        <v>23</v>
      </c>
      <c r="C286">
        <v>1</v>
      </c>
      <c r="D286">
        <v>2</v>
      </c>
      <c r="E286">
        <v>0</v>
      </c>
      <c r="F286">
        <v>0</v>
      </c>
      <c r="G286">
        <v>0</v>
      </c>
      <c r="H286" s="1">
        <v>25536</v>
      </c>
      <c r="I286" s="1">
        <v>38304</v>
      </c>
      <c r="J286" s="1">
        <v>63840</v>
      </c>
      <c r="K286">
        <v>0.77400000000000002</v>
      </c>
      <c r="L286">
        <v>338</v>
      </c>
      <c r="M286">
        <v>338</v>
      </c>
      <c r="N286" s="1">
        <v>69422</v>
      </c>
      <c r="O286" s="1">
        <v>29753</v>
      </c>
      <c r="P286">
        <v>0</v>
      </c>
      <c r="Q286">
        <v>0.41699999999999998</v>
      </c>
      <c r="R286" s="1">
        <v>1049</v>
      </c>
      <c r="S286">
        <v>6.4000000000000001E-2</v>
      </c>
      <c r="T286">
        <v>0.32900000000000001</v>
      </c>
      <c r="U286">
        <v>0.252</v>
      </c>
      <c r="V286" s="1">
        <v>161529</v>
      </c>
      <c r="W286" s="1">
        <v>278815</v>
      </c>
      <c r="X286" s="1">
        <v>51424</v>
      </c>
      <c r="Y286" s="1">
        <v>151861</v>
      </c>
      <c r="Z286" s="1">
        <v>57113</v>
      </c>
    </row>
    <row r="287" spans="1:26" x14ac:dyDescent="0.35">
      <c r="A287" t="s">
        <v>335</v>
      </c>
      <c r="B287">
        <v>24</v>
      </c>
      <c r="C287">
        <v>1</v>
      </c>
      <c r="D287">
        <v>1</v>
      </c>
      <c r="E287">
        <v>0</v>
      </c>
      <c r="F287">
        <v>0</v>
      </c>
      <c r="G287">
        <v>0</v>
      </c>
      <c r="H287" s="1">
        <v>25536</v>
      </c>
      <c r="I287" s="1">
        <v>38304</v>
      </c>
      <c r="J287" s="1">
        <v>63840</v>
      </c>
      <c r="K287" s="1">
        <v>2390</v>
      </c>
      <c r="L287">
        <v>340</v>
      </c>
      <c r="M287">
        <v>340</v>
      </c>
      <c r="N287" s="1">
        <v>78331</v>
      </c>
      <c r="O287" s="1">
        <v>36303</v>
      </c>
      <c r="P287">
        <v>0</v>
      </c>
      <c r="Q287">
        <v>0.46500000000000002</v>
      </c>
      <c r="R287">
        <v>0.876</v>
      </c>
      <c r="S287">
        <v>7.5999999999999998E-2</v>
      </c>
      <c r="T287">
        <v>0.40799999999999997</v>
      </c>
      <c r="U287">
        <v>0.24</v>
      </c>
      <c r="V287" s="1">
        <v>135353</v>
      </c>
      <c r="W287" s="1">
        <v>447344</v>
      </c>
      <c r="X287" s="1">
        <v>25008</v>
      </c>
      <c r="Y287" s="1">
        <v>98901</v>
      </c>
      <c r="Z287" s="1">
        <v>112543</v>
      </c>
    </row>
    <row r="288" spans="1:26" x14ac:dyDescent="0.35">
      <c r="A288" t="s">
        <v>183</v>
      </c>
      <c r="B288">
        <v>25</v>
      </c>
      <c r="C288">
        <v>0</v>
      </c>
      <c r="D288">
        <v>0</v>
      </c>
      <c r="E288">
        <v>0</v>
      </c>
      <c r="F288">
        <v>0</v>
      </c>
      <c r="G288">
        <v>0</v>
      </c>
      <c r="H288" s="1">
        <v>25536</v>
      </c>
      <c r="I288" s="1">
        <v>38304</v>
      </c>
      <c r="J288" s="1">
        <v>63840</v>
      </c>
      <c r="K288" s="1">
        <v>1418</v>
      </c>
      <c r="L288">
        <v>341</v>
      </c>
      <c r="M288">
        <v>341</v>
      </c>
      <c r="N288" s="1">
        <v>83662</v>
      </c>
      <c r="O288" s="1">
        <v>38896</v>
      </c>
      <c r="P288">
        <v>0</v>
      </c>
      <c r="Q288">
        <v>0.42699999999999999</v>
      </c>
      <c r="R288">
        <v>0.88100000000000001</v>
      </c>
      <c r="S288">
        <v>0.14799999999999999</v>
      </c>
      <c r="T288">
        <v>0.40600000000000003</v>
      </c>
      <c r="U288">
        <v>0.19600000000000001</v>
      </c>
      <c r="V288" s="1">
        <v>153242</v>
      </c>
      <c r="W288" s="1">
        <v>422029</v>
      </c>
      <c r="X288" s="1">
        <v>5082</v>
      </c>
      <c r="Y288" s="1">
        <v>142516</v>
      </c>
      <c r="Z288" s="1">
        <v>109575</v>
      </c>
    </row>
    <row r="289" spans="1:26" x14ac:dyDescent="0.35">
      <c r="A289" t="s">
        <v>336</v>
      </c>
      <c r="B289">
        <v>22</v>
      </c>
      <c r="C289">
        <v>1</v>
      </c>
      <c r="D289">
        <v>1</v>
      </c>
      <c r="E289">
        <v>0</v>
      </c>
      <c r="F289">
        <v>0</v>
      </c>
      <c r="G289">
        <v>0</v>
      </c>
      <c r="H289" s="1">
        <v>23408</v>
      </c>
      <c r="I289" s="1">
        <v>40432</v>
      </c>
      <c r="J289" s="1">
        <v>63840</v>
      </c>
      <c r="K289" s="1">
        <v>1318</v>
      </c>
      <c r="L289">
        <v>342</v>
      </c>
      <c r="M289">
        <v>342</v>
      </c>
      <c r="N289" s="1">
        <v>62878</v>
      </c>
      <c r="O289" s="1">
        <v>25479</v>
      </c>
      <c r="P289">
        <v>0</v>
      </c>
      <c r="Q289">
        <v>0.42799999999999999</v>
      </c>
      <c r="R289">
        <v>0.79200000000000004</v>
      </c>
      <c r="S289">
        <v>0.124</v>
      </c>
      <c r="T289">
        <v>0.39500000000000002</v>
      </c>
      <c r="U289">
        <v>0.20399999999999999</v>
      </c>
      <c r="V289" s="1">
        <v>106606</v>
      </c>
      <c r="W289" s="1">
        <v>347672</v>
      </c>
      <c r="X289" s="1">
        <v>5851</v>
      </c>
      <c r="Y289" s="1">
        <v>92656</v>
      </c>
      <c r="Z289" s="1">
        <v>87905</v>
      </c>
    </row>
    <row r="290" spans="1:26" x14ac:dyDescent="0.35">
      <c r="A290" t="s">
        <v>337</v>
      </c>
      <c r="B290">
        <v>23</v>
      </c>
      <c r="C290">
        <v>0</v>
      </c>
      <c r="D290">
        <v>0</v>
      </c>
      <c r="E290">
        <v>0</v>
      </c>
      <c r="F290">
        <v>0</v>
      </c>
      <c r="G290">
        <v>0</v>
      </c>
      <c r="H290" s="1">
        <v>23408</v>
      </c>
      <c r="I290" s="1">
        <v>40432</v>
      </c>
      <c r="J290" s="1">
        <v>63840</v>
      </c>
      <c r="K290" s="1">
        <v>2454</v>
      </c>
      <c r="L290">
        <v>343</v>
      </c>
      <c r="M290">
        <v>343</v>
      </c>
      <c r="N290" s="1">
        <v>61068</v>
      </c>
      <c r="O290" s="1">
        <v>25919</v>
      </c>
      <c r="P290">
        <v>0</v>
      </c>
      <c r="Q290">
        <v>0.31900000000000001</v>
      </c>
      <c r="R290">
        <v>0.83799999999999997</v>
      </c>
      <c r="S290">
        <v>3.3000000000000002E-2</v>
      </c>
      <c r="T290">
        <v>0.34100000000000003</v>
      </c>
      <c r="U290">
        <v>0.20899999999999999</v>
      </c>
      <c r="V290" s="1">
        <v>139703</v>
      </c>
      <c r="W290" s="1">
        <v>252042</v>
      </c>
      <c r="X290" s="1">
        <v>8085</v>
      </c>
      <c r="Y290" s="1">
        <v>152499</v>
      </c>
      <c r="Z290" s="1">
        <v>73733</v>
      </c>
    </row>
    <row r="291" spans="1:26" x14ac:dyDescent="0.35">
      <c r="A291" t="s">
        <v>338</v>
      </c>
      <c r="B291">
        <v>20</v>
      </c>
      <c r="C291">
        <v>1</v>
      </c>
      <c r="D291">
        <v>2</v>
      </c>
      <c r="E291">
        <v>0</v>
      </c>
      <c r="F291">
        <v>0</v>
      </c>
      <c r="G291">
        <v>0</v>
      </c>
      <c r="H291" s="1">
        <v>22344</v>
      </c>
      <c r="I291" s="1">
        <v>41496</v>
      </c>
      <c r="J291" s="1">
        <v>63840</v>
      </c>
      <c r="K291" s="1">
        <v>1545</v>
      </c>
      <c r="L291">
        <v>345</v>
      </c>
      <c r="M291">
        <v>345</v>
      </c>
      <c r="N291" s="1">
        <v>79430</v>
      </c>
      <c r="O291" s="1">
        <v>34242</v>
      </c>
      <c r="P291">
        <v>0</v>
      </c>
      <c r="Q291">
        <v>0.42</v>
      </c>
      <c r="R291">
        <v>0.88400000000000001</v>
      </c>
      <c r="S291">
        <v>5.7000000000000002E-2</v>
      </c>
      <c r="T291">
        <v>0.44800000000000001</v>
      </c>
      <c r="U291">
        <v>0.23699999999999999</v>
      </c>
      <c r="V291" s="1">
        <v>90085</v>
      </c>
      <c r="W291" s="1">
        <v>168594</v>
      </c>
      <c r="X291" s="1">
        <v>15366</v>
      </c>
      <c r="Y291" s="1">
        <v>91368</v>
      </c>
      <c r="Z291" s="1">
        <v>39048</v>
      </c>
    </row>
    <row r="292" spans="1:26" x14ac:dyDescent="0.35">
      <c r="A292" t="s">
        <v>339</v>
      </c>
      <c r="B292">
        <v>12</v>
      </c>
      <c r="C292">
        <v>0</v>
      </c>
      <c r="D292">
        <v>0</v>
      </c>
      <c r="E292">
        <v>0</v>
      </c>
      <c r="F292">
        <v>0</v>
      </c>
      <c r="G292">
        <v>0</v>
      </c>
      <c r="H292" s="1">
        <v>11704</v>
      </c>
      <c r="I292" s="1">
        <v>41496</v>
      </c>
      <c r="J292" s="1">
        <v>53200</v>
      </c>
      <c r="K292" s="1">
        <v>1515</v>
      </c>
      <c r="L292">
        <v>346</v>
      </c>
      <c r="M292">
        <v>346</v>
      </c>
      <c r="N292" s="1">
        <v>80385</v>
      </c>
      <c r="O292" s="1">
        <v>34496</v>
      </c>
      <c r="P292">
        <v>0</v>
      </c>
      <c r="Q292">
        <v>0.44500000000000001</v>
      </c>
      <c r="R292">
        <v>0.85899999999999999</v>
      </c>
      <c r="S292">
        <v>0.112</v>
      </c>
      <c r="T292">
        <v>0.441</v>
      </c>
      <c r="U292">
        <v>0.26600000000000001</v>
      </c>
      <c r="V292" s="1">
        <v>88940</v>
      </c>
      <c r="W292" s="1">
        <v>153366</v>
      </c>
      <c r="X292" s="1">
        <v>52593</v>
      </c>
      <c r="Y292" s="1">
        <v>75439</v>
      </c>
      <c r="Z292" s="1">
        <v>35620</v>
      </c>
    </row>
    <row r="293" spans="1:26" x14ac:dyDescent="0.35">
      <c r="A293" t="s">
        <v>184</v>
      </c>
      <c r="B293">
        <v>11</v>
      </c>
      <c r="C293">
        <v>0</v>
      </c>
      <c r="D293">
        <v>0</v>
      </c>
      <c r="E293">
        <v>0</v>
      </c>
      <c r="F293">
        <v>0</v>
      </c>
      <c r="G293">
        <v>0</v>
      </c>
      <c r="H293" s="1">
        <v>10640</v>
      </c>
      <c r="I293" s="1">
        <v>41496</v>
      </c>
      <c r="J293" s="1">
        <v>52136</v>
      </c>
      <c r="K293" s="1">
        <v>1043</v>
      </c>
      <c r="L293">
        <v>347</v>
      </c>
      <c r="M293">
        <v>347</v>
      </c>
      <c r="N293" s="1">
        <v>77061</v>
      </c>
      <c r="O293" s="1">
        <v>34975</v>
      </c>
      <c r="P293">
        <v>0</v>
      </c>
      <c r="Q293">
        <v>0.35</v>
      </c>
      <c r="R293">
        <v>0.71799999999999997</v>
      </c>
      <c r="S293">
        <v>7.0000000000000007E-2</v>
      </c>
      <c r="T293">
        <v>0.33600000000000002</v>
      </c>
      <c r="U293">
        <v>0.20100000000000001</v>
      </c>
      <c r="V293" s="1">
        <v>150182</v>
      </c>
      <c r="W293" s="1">
        <v>343116</v>
      </c>
      <c r="X293" s="1">
        <v>46235</v>
      </c>
      <c r="Y293" s="1">
        <v>133317</v>
      </c>
      <c r="Z293" s="1">
        <v>89488</v>
      </c>
    </row>
    <row r="294" spans="1:26" x14ac:dyDescent="0.35">
      <c r="A294" t="s">
        <v>340</v>
      </c>
      <c r="B294">
        <v>22</v>
      </c>
      <c r="C294">
        <v>0</v>
      </c>
      <c r="D294">
        <v>0</v>
      </c>
      <c r="E294">
        <v>0</v>
      </c>
      <c r="F294">
        <v>0</v>
      </c>
      <c r="G294">
        <v>0</v>
      </c>
      <c r="H294" s="1">
        <v>22344</v>
      </c>
      <c r="I294" s="1">
        <v>41496</v>
      </c>
      <c r="J294" s="1">
        <v>63840</v>
      </c>
      <c r="K294">
        <v>0.5</v>
      </c>
      <c r="L294">
        <v>348</v>
      </c>
      <c r="M294">
        <v>348</v>
      </c>
      <c r="N294" s="1">
        <v>80042</v>
      </c>
      <c r="O294" s="1">
        <v>37552</v>
      </c>
      <c r="P294">
        <v>0</v>
      </c>
      <c r="Q294">
        <v>0.434</v>
      </c>
      <c r="R294" s="1">
        <v>1046</v>
      </c>
      <c r="S294">
        <v>5.2999999999999999E-2</v>
      </c>
      <c r="T294">
        <v>0.40100000000000002</v>
      </c>
      <c r="U294">
        <v>0.30399999999999999</v>
      </c>
      <c r="V294" s="1">
        <v>164574</v>
      </c>
      <c r="W294" s="1">
        <v>540381</v>
      </c>
      <c r="X294" s="1">
        <v>9018</v>
      </c>
      <c r="Y294" s="1">
        <v>126157</v>
      </c>
      <c r="Z294" s="1">
        <v>120127</v>
      </c>
    </row>
    <row r="295" spans="1:26" x14ac:dyDescent="0.35">
      <c r="A295" t="s">
        <v>185</v>
      </c>
      <c r="B295">
        <v>22</v>
      </c>
      <c r="C295">
        <v>0</v>
      </c>
      <c r="D295">
        <v>0</v>
      </c>
      <c r="E295">
        <v>0</v>
      </c>
      <c r="F295">
        <v>0</v>
      </c>
      <c r="G295">
        <v>0</v>
      </c>
      <c r="H295" s="1">
        <v>22344</v>
      </c>
      <c r="I295" s="1">
        <v>41496</v>
      </c>
      <c r="J295" s="1">
        <v>63840</v>
      </c>
      <c r="K295">
        <v>0.56200000000000006</v>
      </c>
      <c r="L295">
        <v>349</v>
      </c>
      <c r="M295">
        <v>349</v>
      </c>
      <c r="N295" s="1">
        <v>69655</v>
      </c>
      <c r="O295" s="1">
        <v>30938</v>
      </c>
      <c r="P295">
        <v>0</v>
      </c>
      <c r="Q295">
        <v>0.41899999999999998</v>
      </c>
      <c r="R295" s="1">
        <v>1076</v>
      </c>
      <c r="S295">
        <v>0.154</v>
      </c>
      <c r="T295">
        <v>0.33800000000000002</v>
      </c>
      <c r="U295">
        <v>0.22700000000000001</v>
      </c>
      <c r="V295" s="1">
        <v>98040</v>
      </c>
      <c r="W295" s="1">
        <v>227132</v>
      </c>
      <c r="X295" s="1">
        <v>8773</v>
      </c>
      <c r="Y295" s="1">
        <v>90686</v>
      </c>
      <c r="Z295" s="1">
        <v>68795</v>
      </c>
    </row>
    <row r="296" spans="1:26" x14ac:dyDescent="0.35">
      <c r="A296" t="s">
        <v>186</v>
      </c>
      <c r="B296">
        <v>22</v>
      </c>
      <c r="C296">
        <v>0</v>
      </c>
      <c r="D296">
        <v>0</v>
      </c>
      <c r="E296">
        <v>0</v>
      </c>
      <c r="F296">
        <v>0</v>
      </c>
      <c r="G296">
        <v>0</v>
      </c>
      <c r="H296" s="1">
        <v>22344</v>
      </c>
      <c r="I296" s="1">
        <v>41496</v>
      </c>
      <c r="J296" s="1">
        <v>63840</v>
      </c>
      <c r="K296" s="1">
        <v>2326</v>
      </c>
      <c r="L296">
        <v>350</v>
      </c>
      <c r="M296">
        <v>350</v>
      </c>
      <c r="N296" s="1">
        <v>72389</v>
      </c>
      <c r="O296" s="1">
        <v>30501</v>
      </c>
      <c r="P296">
        <v>0</v>
      </c>
      <c r="Q296">
        <v>0.36099999999999999</v>
      </c>
      <c r="R296">
        <v>0.76200000000000001</v>
      </c>
      <c r="S296">
        <v>2.8000000000000001E-2</v>
      </c>
      <c r="T296">
        <v>0.31900000000000001</v>
      </c>
      <c r="U296">
        <v>0.23100000000000001</v>
      </c>
      <c r="V296" s="1">
        <v>121596</v>
      </c>
      <c r="W296" s="1">
        <v>256764</v>
      </c>
      <c r="X296" s="1">
        <v>3439</v>
      </c>
      <c r="Y296" s="1">
        <v>123006</v>
      </c>
      <c r="Z296" s="1">
        <v>68479</v>
      </c>
    </row>
    <row r="297" spans="1:26" x14ac:dyDescent="0.35">
      <c r="A297" t="s">
        <v>187</v>
      </c>
      <c r="B297">
        <v>10</v>
      </c>
      <c r="C297">
        <v>0</v>
      </c>
      <c r="D297">
        <v>0</v>
      </c>
      <c r="E297">
        <v>0</v>
      </c>
      <c r="F297">
        <v>0</v>
      </c>
      <c r="G297">
        <v>0</v>
      </c>
      <c r="H297" s="1">
        <v>9576</v>
      </c>
      <c r="I297" s="1">
        <v>43624</v>
      </c>
      <c r="J297" s="1">
        <v>53200</v>
      </c>
      <c r="K297" s="1">
        <v>1053</v>
      </c>
      <c r="L297">
        <v>351</v>
      </c>
      <c r="M297">
        <v>351</v>
      </c>
      <c r="N297" s="1">
        <v>67895</v>
      </c>
      <c r="O297" s="1">
        <v>28107</v>
      </c>
      <c r="P297">
        <v>0</v>
      </c>
      <c r="Q297">
        <v>0.35099999999999998</v>
      </c>
      <c r="R297">
        <v>0.96699999999999997</v>
      </c>
      <c r="S297">
        <v>7.5999999999999998E-2</v>
      </c>
      <c r="T297">
        <v>0.17299999999999999</v>
      </c>
      <c r="U297">
        <v>0.32700000000000001</v>
      </c>
      <c r="V297" s="1">
        <v>75795</v>
      </c>
      <c r="W297" s="1">
        <v>162844</v>
      </c>
      <c r="X297" s="1">
        <v>22244</v>
      </c>
      <c r="Y297" s="1">
        <v>62897</v>
      </c>
      <c r="Z297" s="1">
        <v>41743</v>
      </c>
    </row>
    <row r="298" spans="1:26" x14ac:dyDescent="0.35">
      <c r="A298" t="s">
        <v>188</v>
      </c>
      <c r="B298">
        <v>20</v>
      </c>
      <c r="C298">
        <v>0</v>
      </c>
      <c r="D298">
        <v>0</v>
      </c>
      <c r="E298">
        <v>0</v>
      </c>
      <c r="F298">
        <v>0</v>
      </c>
      <c r="G298">
        <v>0</v>
      </c>
      <c r="H298" s="1">
        <v>20216</v>
      </c>
      <c r="I298" s="1">
        <v>43624</v>
      </c>
      <c r="J298" s="1">
        <v>63840</v>
      </c>
      <c r="K298">
        <v>0.32900000000000001</v>
      </c>
      <c r="L298">
        <v>352</v>
      </c>
      <c r="M298">
        <v>352</v>
      </c>
      <c r="N298" s="1">
        <v>67281</v>
      </c>
      <c r="O298" s="1">
        <v>28963</v>
      </c>
      <c r="P298">
        <v>0</v>
      </c>
      <c r="Q298">
        <v>0.30099999999999999</v>
      </c>
      <c r="R298">
        <v>0.73299999999999998</v>
      </c>
      <c r="S298">
        <v>2.4E-2</v>
      </c>
      <c r="T298">
        <v>0.28499999999999998</v>
      </c>
      <c r="U298">
        <v>0.2</v>
      </c>
      <c r="V298" s="1">
        <v>150456</v>
      </c>
      <c r="W298" s="1">
        <v>287615</v>
      </c>
      <c r="X298" s="1">
        <v>14593</v>
      </c>
      <c r="Y298" s="1">
        <v>138175</v>
      </c>
      <c r="Z298" s="1">
        <v>71128</v>
      </c>
    </row>
    <row r="299" spans="1:26" x14ac:dyDescent="0.35">
      <c r="A299" t="s">
        <v>341</v>
      </c>
      <c r="B299">
        <v>18</v>
      </c>
      <c r="C299">
        <v>2</v>
      </c>
      <c r="D299">
        <v>1</v>
      </c>
      <c r="E299">
        <v>0</v>
      </c>
      <c r="F299">
        <v>0</v>
      </c>
      <c r="G299">
        <v>0</v>
      </c>
      <c r="H299" s="1">
        <v>20216</v>
      </c>
      <c r="I299" s="1">
        <v>42560</v>
      </c>
      <c r="J299" s="1">
        <v>62776</v>
      </c>
      <c r="K299">
        <v>0.51</v>
      </c>
      <c r="L299">
        <v>354</v>
      </c>
      <c r="M299">
        <v>354</v>
      </c>
      <c r="N299" s="1">
        <v>75815</v>
      </c>
      <c r="O299" s="1">
        <v>29416</v>
      </c>
      <c r="P299">
        <v>0</v>
      </c>
      <c r="Q299">
        <v>0.46500000000000002</v>
      </c>
      <c r="R299">
        <v>0.99399999999999999</v>
      </c>
      <c r="S299">
        <v>0.13</v>
      </c>
      <c r="T299">
        <v>0.35599999999999998</v>
      </c>
      <c r="U299">
        <v>0.25800000000000001</v>
      </c>
      <c r="V299" s="1">
        <v>66707</v>
      </c>
      <c r="W299" s="1">
        <v>158843</v>
      </c>
      <c r="X299" s="1">
        <v>11632</v>
      </c>
      <c r="Y299" s="1">
        <v>63031</v>
      </c>
      <c r="Z299" s="1">
        <v>39529</v>
      </c>
    </row>
    <row r="300" spans="1:26" x14ac:dyDescent="0.35">
      <c r="A300" t="s">
        <v>189</v>
      </c>
      <c r="B300">
        <v>20</v>
      </c>
      <c r="C300">
        <v>0</v>
      </c>
      <c r="D300">
        <v>0</v>
      </c>
      <c r="E300">
        <v>0</v>
      </c>
      <c r="F300">
        <v>0</v>
      </c>
      <c r="G300">
        <v>0</v>
      </c>
      <c r="H300" s="1">
        <v>20216</v>
      </c>
      <c r="I300" s="1">
        <v>43624</v>
      </c>
      <c r="J300" s="1">
        <v>63840</v>
      </c>
      <c r="K300">
        <v>0.78100000000000003</v>
      </c>
      <c r="L300">
        <v>355</v>
      </c>
      <c r="M300">
        <v>355</v>
      </c>
      <c r="N300" s="1">
        <v>82964</v>
      </c>
      <c r="O300" s="1">
        <v>42569</v>
      </c>
      <c r="P300">
        <v>0</v>
      </c>
      <c r="Q300">
        <v>0.38</v>
      </c>
      <c r="R300">
        <v>0.82899999999999996</v>
      </c>
      <c r="S300">
        <v>6.6000000000000003E-2</v>
      </c>
      <c r="T300">
        <v>0.41</v>
      </c>
      <c r="U300">
        <v>0.22800000000000001</v>
      </c>
      <c r="V300" s="1">
        <v>106811</v>
      </c>
      <c r="W300" s="1">
        <v>240179</v>
      </c>
      <c r="X300" s="1">
        <v>9335</v>
      </c>
      <c r="Y300" s="1">
        <v>110118</v>
      </c>
      <c r="Z300" s="1">
        <v>54467</v>
      </c>
    </row>
    <row r="301" spans="1:26" x14ac:dyDescent="0.35">
      <c r="A301" t="s">
        <v>190</v>
      </c>
      <c r="B301">
        <v>19</v>
      </c>
      <c r="C301">
        <v>1</v>
      </c>
      <c r="D301">
        <v>1</v>
      </c>
      <c r="E301">
        <v>0</v>
      </c>
      <c r="F301">
        <v>0</v>
      </c>
      <c r="G301">
        <v>0</v>
      </c>
      <c r="H301" s="1">
        <v>20216</v>
      </c>
      <c r="I301" s="1">
        <v>43624</v>
      </c>
      <c r="J301" s="1">
        <v>63840</v>
      </c>
      <c r="K301" s="1">
        <v>1226</v>
      </c>
      <c r="L301">
        <v>357</v>
      </c>
      <c r="M301">
        <v>357</v>
      </c>
      <c r="N301" s="1">
        <v>82077</v>
      </c>
      <c r="O301" s="1">
        <v>40147</v>
      </c>
      <c r="P301">
        <v>0</v>
      </c>
      <c r="Q301">
        <v>0.33500000000000002</v>
      </c>
      <c r="R301">
        <v>0.73699999999999999</v>
      </c>
      <c r="S301">
        <v>5.8999999999999997E-2</v>
      </c>
      <c r="T301">
        <v>0.32</v>
      </c>
      <c r="U301">
        <v>0.184</v>
      </c>
      <c r="V301" s="1">
        <v>221312</v>
      </c>
      <c r="W301" s="1">
        <v>532616</v>
      </c>
      <c r="X301" s="1">
        <v>39569</v>
      </c>
      <c r="Y301" s="1">
        <v>172927</v>
      </c>
      <c r="Z301" s="1">
        <v>143071</v>
      </c>
    </row>
    <row r="302" spans="1:26" x14ac:dyDescent="0.35">
      <c r="A302" t="s">
        <v>342</v>
      </c>
      <c r="B302">
        <v>11</v>
      </c>
      <c r="C302">
        <v>1</v>
      </c>
      <c r="D302">
        <v>1</v>
      </c>
      <c r="E302">
        <v>0</v>
      </c>
      <c r="F302">
        <v>0</v>
      </c>
      <c r="G302">
        <v>0</v>
      </c>
      <c r="H302" s="1">
        <v>11704</v>
      </c>
      <c r="I302" s="1">
        <v>42560</v>
      </c>
      <c r="J302" s="1">
        <v>54264</v>
      </c>
      <c r="K302">
        <v>0.36899999999999999</v>
      </c>
      <c r="L302">
        <v>359</v>
      </c>
      <c r="M302">
        <v>359</v>
      </c>
      <c r="N302" s="1">
        <v>76808</v>
      </c>
      <c r="O302" s="1">
        <v>30863</v>
      </c>
      <c r="P302">
        <v>0</v>
      </c>
      <c r="Q302">
        <v>0.29599999999999999</v>
      </c>
      <c r="R302">
        <v>0.622</v>
      </c>
      <c r="S302">
        <v>0.113</v>
      </c>
      <c r="T302">
        <v>0.23699999999999999</v>
      </c>
      <c r="U302">
        <v>0.20300000000000001</v>
      </c>
      <c r="V302" s="1">
        <v>136143</v>
      </c>
      <c r="W302" s="1">
        <v>244047</v>
      </c>
      <c r="X302" s="1">
        <v>39207</v>
      </c>
      <c r="Y302" s="1">
        <v>112128</v>
      </c>
      <c r="Z302" s="1">
        <v>71418</v>
      </c>
    </row>
    <row r="303" spans="1:26" x14ac:dyDescent="0.35">
      <c r="A303" t="s">
        <v>192</v>
      </c>
      <c r="B303">
        <v>14</v>
      </c>
      <c r="C303">
        <v>1</v>
      </c>
      <c r="D303">
        <v>1</v>
      </c>
      <c r="E303">
        <v>0</v>
      </c>
      <c r="F303">
        <v>0</v>
      </c>
      <c r="G303">
        <v>0</v>
      </c>
      <c r="H303" s="1">
        <v>14896</v>
      </c>
      <c r="I303" s="1">
        <v>42560</v>
      </c>
      <c r="J303" s="1">
        <v>57456</v>
      </c>
      <c r="K303">
        <v>0.76300000000000001</v>
      </c>
      <c r="L303">
        <v>360</v>
      </c>
      <c r="M303">
        <v>360</v>
      </c>
      <c r="N303" s="1">
        <v>58433</v>
      </c>
      <c r="O303" s="1">
        <v>23267</v>
      </c>
      <c r="P303">
        <v>0</v>
      </c>
      <c r="Q303">
        <v>0.44900000000000001</v>
      </c>
      <c r="R303">
        <v>0.87</v>
      </c>
      <c r="S303">
        <v>0.14499999999999999</v>
      </c>
      <c r="T303">
        <v>0.35099999999999998</v>
      </c>
      <c r="U303">
        <v>0.23</v>
      </c>
      <c r="V303" s="1">
        <v>93098</v>
      </c>
      <c r="W303" s="1">
        <v>177327</v>
      </c>
      <c r="X303" s="1">
        <v>47862</v>
      </c>
      <c r="Y303" s="1">
        <v>88813</v>
      </c>
      <c r="Z303" s="1">
        <v>36890</v>
      </c>
    </row>
    <row r="304" spans="1:26" x14ac:dyDescent="0.35">
      <c r="A304" t="s">
        <v>343</v>
      </c>
      <c r="B304">
        <v>18</v>
      </c>
      <c r="C304">
        <v>0</v>
      </c>
      <c r="D304">
        <v>0</v>
      </c>
      <c r="E304">
        <v>0</v>
      </c>
      <c r="F304">
        <v>0</v>
      </c>
      <c r="G304">
        <v>0</v>
      </c>
      <c r="H304" s="1">
        <v>18088</v>
      </c>
      <c r="I304" s="1">
        <v>45752</v>
      </c>
      <c r="J304" s="1">
        <v>63840</v>
      </c>
      <c r="K304" s="1">
        <v>1555</v>
      </c>
      <c r="L304">
        <v>361</v>
      </c>
      <c r="M304">
        <v>361</v>
      </c>
      <c r="N304" s="1">
        <v>73076</v>
      </c>
      <c r="O304" s="1">
        <v>31645</v>
      </c>
      <c r="P304">
        <v>0</v>
      </c>
      <c r="Q304">
        <v>0.34899999999999998</v>
      </c>
      <c r="R304">
        <v>0.73599999999999999</v>
      </c>
      <c r="S304">
        <v>5.0999999999999997E-2</v>
      </c>
      <c r="T304">
        <v>0.36599999999999999</v>
      </c>
      <c r="U304">
        <v>0.20100000000000001</v>
      </c>
      <c r="V304" s="1">
        <v>114395</v>
      </c>
      <c r="W304" s="1">
        <v>289410</v>
      </c>
      <c r="X304" s="1">
        <v>17372</v>
      </c>
      <c r="Y304" s="1">
        <v>105669</v>
      </c>
      <c r="Z304" s="1">
        <v>68561</v>
      </c>
    </row>
    <row r="305" spans="1:26" x14ac:dyDescent="0.35">
      <c r="A305" t="s">
        <v>344</v>
      </c>
      <c r="B305">
        <v>18</v>
      </c>
      <c r="C305">
        <v>0</v>
      </c>
      <c r="D305">
        <v>0</v>
      </c>
      <c r="E305">
        <v>0</v>
      </c>
      <c r="F305">
        <v>0</v>
      </c>
      <c r="G305">
        <v>0</v>
      </c>
      <c r="H305" s="1">
        <v>18088</v>
      </c>
      <c r="I305" s="1">
        <v>45752</v>
      </c>
      <c r="J305" s="1">
        <v>63840</v>
      </c>
      <c r="K305" s="1">
        <v>1539</v>
      </c>
      <c r="L305">
        <v>363</v>
      </c>
      <c r="M305">
        <v>363</v>
      </c>
      <c r="N305" s="1">
        <v>65530</v>
      </c>
      <c r="O305" s="1">
        <v>25325</v>
      </c>
      <c r="P305">
        <v>0</v>
      </c>
      <c r="Q305">
        <v>0.44600000000000001</v>
      </c>
      <c r="R305">
        <v>0.95899999999999996</v>
      </c>
      <c r="S305">
        <v>2.5000000000000001E-2</v>
      </c>
      <c r="T305">
        <v>0.38</v>
      </c>
      <c r="U305">
        <v>0.28699999999999998</v>
      </c>
      <c r="V305" s="1">
        <v>91413</v>
      </c>
      <c r="W305" s="1">
        <v>285676</v>
      </c>
      <c r="X305" s="1">
        <v>17214</v>
      </c>
      <c r="Y305" s="1">
        <v>79858</v>
      </c>
      <c r="Z305" s="1">
        <v>61183</v>
      </c>
    </row>
    <row r="306" spans="1:26" x14ac:dyDescent="0.35">
      <c r="A306" t="s">
        <v>193</v>
      </c>
      <c r="B306">
        <v>18</v>
      </c>
      <c r="C306">
        <v>0</v>
      </c>
      <c r="D306">
        <v>0</v>
      </c>
      <c r="E306">
        <v>0</v>
      </c>
      <c r="F306">
        <v>0</v>
      </c>
      <c r="G306">
        <v>0</v>
      </c>
      <c r="H306" s="1">
        <v>18088</v>
      </c>
      <c r="I306" s="1">
        <v>45752</v>
      </c>
      <c r="J306" s="1">
        <v>63840</v>
      </c>
      <c r="K306">
        <v>0.4</v>
      </c>
      <c r="L306">
        <v>364</v>
      </c>
      <c r="M306">
        <v>364</v>
      </c>
      <c r="N306" s="1">
        <v>67922</v>
      </c>
      <c r="O306" s="1">
        <v>26223</v>
      </c>
      <c r="P306">
        <v>0</v>
      </c>
      <c r="Q306">
        <v>0.434</v>
      </c>
      <c r="R306">
        <v>0.97099999999999997</v>
      </c>
      <c r="S306">
        <v>0.11700000000000001</v>
      </c>
      <c r="T306">
        <v>0.307</v>
      </c>
      <c r="U306">
        <v>0.25700000000000001</v>
      </c>
      <c r="V306" s="1">
        <v>64707</v>
      </c>
      <c r="W306" s="1">
        <v>189385</v>
      </c>
      <c r="X306">
        <v>0.626</v>
      </c>
      <c r="Y306" s="1">
        <v>60297</v>
      </c>
      <c r="Z306" s="1">
        <v>47629</v>
      </c>
    </row>
    <row r="307" spans="1:26" x14ac:dyDescent="0.35">
      <c r="A307" t="s">
        <v>345</v>
      </c>
      <c r="B307">
        <v>17</v>
      </c>
      <c r="C307">
        <v>1</v>
      </c>
      <c r="D307">
        <v>1</v>
      </c>
      <c r="E307">
        <v>0</v>
      </c>
      <c r="F307">
        <v>0</v>
      </c>
      <c r="G307">
        <v>0</v>
      </c>
      <c r="H307" s="1">
        <v>18088</v>
      </c>
      <c r="I307" s="1">
        <v>45752</v>
      </c>
      <c r="J307" s="1">
        <v>63840</v>
      </c>
      <c r="K307" s="1">
        <v>1946</v>
      </c>
      <c r="L307">
        <v>365</v>
      </c>
      <c r="M307">
        <v>365</v>
      </c>
      <c r="N307" s="1">
        <v>56946</v>
      </c>
      <c r="O307" s="1">
        <v>24817</v>
      </c>
      <c r="P307">
        <v>0</v>
      </c>
      <c r="Q307">
        <v>0.5</v>
      </c>
      <c r="R307" s="1">
        <v>1095</v>
      </c>
      <c r="S307">
        <v>0.186</v>
      </c>
      <c r="T307">
        <v>0.433</v>
      </c>
      <c r="U307">
        <v>0.28199999999999997</v>
      </c>
      <c r="V307" s="1">
        <v>101719</v>
      </c>
      <c r="W307" s="1">
        <v>317727</v>
      </c>
      <c r="X307" s="1">
        <v>24825</v>
      </c>
      <c r="Y307" s="1">
        <v>90753</v>
      </c>
      <c r="Z307" s="1">
        <v>67305</v>
      </c>
    </row>
    <row r="308" spans="1:26" x14ac:dyDescent="0.35">
      <c r="A308" t="s">
        <v>346</v>
      </c>
      <c r="B308">
        <v>16</v>
      </c>
      <c r="C308">
        <v>2</v>
      </c>
      <c r="D308">
        <v>1</v>
      </c>
      <c r="E308">
        <v>0</v>
      </c>
      <c r="F308">
        <v>0</v>
      </c>
      <c r="G308">
        <v>0</v>
      </c>
      <c r="H308" s="1">
        <v>18088</v>
      </c>
      <c r="I308" s="1">
        <v>45752</v>
      </c>
      <c r="J308" s="1">
        <v>63840</v>
      </c>
      <c r="K308">
        <v>0.58199999999999996</v>
      </c>
      <c r="L308">
        <v>366</v>
      </c>
      <c r="M308">
        <v>366</v>
      </c>
      <c r="N308" s="1">
        <v>54811</v>
      </c>
      <c r="O308" s="1">
        <v>26176</v>
      </c>
      <c r="P308">
        <v>0</v>
      </c>
      <c r="Q308">
        <v>0.47599999999999998</v>
      </c>
      <c r="R308">
        <v>0.94699999999999995</v>
      </c>
      <c r="S308">
        <v>0.10100000000000001</v>
      </c>
      <c r="T308">
        <v>0.48699999999999999</v>
      </c>
      <c r="U308">
        <v>0.26100000000000001</v>
      </c>
      <c r="V308" s="1">
        <v>82586</v>
      </c>
      <c r="W308" s="1">
        <v>189285</v>
      </c>
      <c r="X308" s="1">
        <v>16599</v>
      </c>
      <c r="Y308" s="1">
        <v>89046</v>
      </c>
      <c r="Z308" s="1">
        <v>44520</v>
      </c>
    </row>
    <row r="309" spans="1:26" x14ac:dyDescent="0.35">
      <c r="A309" t="s">
        <v>347</v>
      </c>
      <c r="B309">
        <v>17</v>
      </c>
      <c r="C309">
        <v>0</v>
      </c>
      <c r="D309">
        <v>0</v>
      </c>
      <c r="E309">
        <v>0</v>
      </c>
      <c r="F309">
        <v>0</v>
      </c>
      <c r="G309">
        <v>0</v>
      </c>
      <c r="H309" s="1">
        <v>17024</v>
      </c>
      <c r="I309" s="1">
        <v>46816</v>
      </c>
      <c r="J309" s="1">
        <v>63840</v>
      </c>
      <c r="K309" s="1">
        <v>1690</v>
      </c>
      <c r="L309">
        <v>367</v>
      </c>
      <c r="M309">
        <v>367</v>
      </c>
      <c r="N309" s="1">
        <v>60676</v>
      </c>
      <c r="O309" s="1">
        <v>24023</v>
      </c>
      <c r="P309">
        <v>0</v>
      </c>
      <c r="Q309">
        <v>0.45300000000000001</v>
      </c>
      <c r="R309" s="1">
        <v>1062</v>
      </c>
      <c r="S309">
        <v>0.13200000000000001</v>
      </c>
      <c r="T309">
        <v>0.41399999999999998</v>
      </c>
      <c r="U309">
        <v>0.23200000000000001</v>
      </c>
      <c r="V309" s="1">
        <v>111924</v>
      </c>
      <c r="W309" s="1">
        <v>558349</v>
      </c>
      <c r="X309" s="1">
        <v>25439</v>
      </c>
      <c r="Y309" s="1">
        <v>72478</v>
      </c>
      <c r="Z309" s="1">
        <v>135887</v>
      </c>
    </row>
    <row r="310" spans="1:26" x14ac:dyDescent="0.35">
      <c r="A310" t="s">
        <v>194</v>
      </c>
      <c r="B310">
        <v>17</v>
      </c>
      <c r="C310">
        <v>0</v>
      </c>
      <c r="D310">
        <v>0</v>
      </c>
      <c r="E310">
        <v>0</v>
      </c>
      <c r="F310">
        <v>0</v>
      </c>
      <c r="G310">
        <v>0</v>
      </c>
      <c r="H310" s="1">
        <v>17024</v>
      </c>
      <c r="I310" s="1">
        <v>46816</v>
      </c>
      <c r="J310" s="1">
        <v>63840</v>
      </c>
      <c r="K310">
        <v>0.84199999999999997</v>
      </c>
      <c r="L310">
        <v>368</v>
      </c>
      <c r="M310">
        <v>368</v>
      </c>
      <c r="N310" s="1">
        <v>61783</v>
      </c>
      <c r="O310" s="1">
        <v>24440</v>
      </c>
      <c r="P310">
        <v>0</v>
      </c>
      <c r="Q310">
        <v>0.32200000000000001</v>
      </c>
      <c r="R310">
        <v>0.73599999999999999</v>
      </c>
      <c r="S310">
        <v>0.09</v>
      </c>
      <c r="T310">
        <v>0.28599999999999998</v>
      </c>
      <c r="U310">
        <v>0.19400000000000001</v>
      </c>
      <c r="V310" s="1">
        <v>71659</v>
      </c>
      <c r="W310" s="1">
        <v>140132</v>
      </c>
      <c r="X310" s="1">
        <v>13811</v>
      </c>
      <c r="Y310" s="1">
        <v>75125</v>
      </c>
      <c r="Z310" s="1">
        <v>34002</v>
      </c>
    </row>
    <row r="311" spans="1:26" x14ac:dyDescent="0.35">
      <c r="A311" t="s">
        <v>195</v>
      </c>
      <c r="B311">
        <v>17</v>
      </c>
      <c r="C311">
        <v>0</v>
      </c>
      <c r="D311">
        <v>0</v>
      </c>
      <c r="E311">
        <v>0</v>
      </c>
      <c r="F311">
        <v>0</v>
      </c>
      <c r="G311">
        <v>0</v>
      </c>
      <c r="H311" s="1">
        <v>17024</v>
      </c>
      <c r="I311" s="1">
        <v>46816</v>
      </c>
      <c r="J311" s="1">
        <v>63840</v>
      </c>
      <c r="K311">
        <v>0.49299999999999999</v>
      </c>
      <c r="L311">
        <v>369</v>
      </c>
      <c r="M311">
        <v>369</v>
      </c>
      <c r="N311" s="1">
        <v>61739</v>
      </c>
      <c r="O311" s="1">
        <v>25544</v>
      </c>
      <c r="P311">
        <v>0</v>
      </c>
      <c r="Q311">
        <v>0.26900000000000002</v>
      </c>
      <c r="R311">
        <v>0.63300000000000001</v>
      </c>
      <c r="S311">
        <v>1.2999999999999999E-2</v>
      </c>
      <c r="T311">
        <v>0.29599999999999999</v>
      </c>
      <c r="U311">
        <v>0.16900000000000001</v>
      </c>
      <c r="V311" s="1">
        <v>93907</v>
      </c>
      <c r="W311" s="1">
        <v>151894</v>
      </c>
      <c r="X311" s="1">
        <v>45138</v>
      </c>
      <c r="Y311" s="1">
        <v>93991</v>
      </c>
      <c r="Z311" s="1">
        <v>40017</v>
      </c>
    </row>
    <row r="312" spans="1:26" x14ac:dyDescent="0.35">
      <c r="A312" t="s">
        <v>348</v>
      </c>
      <c r="B312">
        <v>16</v>
      </c>
      <c r="C312">
        <v>0</v>
      </c>
      <c r="D312">
        <v>0</v>
      </c>
      <c r="E312">
        <v>0</v>
      </c>
      <c r="F312">
        <v>0</v>
      </c>
      <c r="G312">
        <v>0</v>
      </c>
      <c r="H312" s="1">
        <v>15960</v>
      </c>
      <c r="I312" s="1">
        <v>47880</v>
      </c>
      <c r="J312" s="1">
        <v>63840</v>
      </c>
      <c r="K312">
        <v>0.81299999999999994</v>
      </c>
      <c r="L312">
        <v>370</v>
      </c>
      <c r="M312">
        <v>370</v>
      </c>
      <c r="N312" s="1">
        <v>72160</v>
      </c>
      <c r="O312" s="1">
        <v>29190</v>
      </c>
      <c r="P312">
        <v>0</v>
      </c>
      <c r="Q312">
        <v>0.443</v>
      </c>
      <c r="R312">
        <v>0.98799999999999999</v>
      </c>
      <c r="S312">
        <v>6.8000000000000005E-2</v>
      </c>
      <c r="T312">
        <v>0.34100000000000003</v>
      </c>
      <c r="U312">
        <v>0.29399999999999998</v>
      </c>
      <c r="V312" s="1">
        <v>186336</v>
      </c>
      <c r="W312" s="1">
        <v>618964</v>
      </c>
      <c r="X312" s="1">
        <v>20515</v>
      </c>
      <c r="Y312" s="1">
        <v>124740</v>
      </c>
      <c r="Z312" s="1">
        <v>171654</v>
      </c>
    </row>
    <row r="313" spans="1:26" x14ac:dyDescent="0.35">
      <c r="A313" t="s">
        <v>196</v>
      </c>
      <c r="B313">
        <v>14</v>
      </c>
      <c r="C313">
        <v>1</v>
      </c>
      <c r="D313">
        <v>2</v>
      </c>
      <c r="E313">
        <v>0</v>
      </c>
      <c r="F313">
        <v>0</v>
      </c>
      <c r="G313">
        <v>0</v>
      </c>
      <c r="H313" s="1">
        <v>15960</v>
      </c>
      <c r="I313" s="1">
        <v>47880</v>
      </c>
      <c r="J313" s="1">
        <v>63840</v>
      </c>
      <c r="K313" s="1">
        <v>1522</v>
      </c>
      <c r="L313">
        <v>372</v>
      </c>
      <c r="M313">
        <v>372</v>
      </c>
      <c r="N313" s="1">
        <v>58868</v>
      </c>
      <c r="O313" s="1">
        <v>24901</v>
      </c>
      <c r="P313">
        <v>0</v>
      </c>
      <c r="Q313">
        <v>0.34200000000000003</v>
      </c>
      <c r="R313">
        <v>0.88400000000000001</v>
      </c>
      <c r="S313">
        <v>7.9000000000000001E-2</v>
      </c>
      <c r="T313">
        <v>0.25</v>
      </c>
      <c r="U313">
        <v>0.24399999999999999</v>
      </c>
      <c r="V313" s="1">
        <v>82357</v>
      </c>
      <c r="W313" s="1">
        <v>126518</v>
      </c>
      <c r="X313" s="1">
        <v>9798</v>
      </c>
      <c r="Y313" s="1">
        <v>97184</v>
      </c>
      <c r="Z313" s="1">
        <v>36126</v>
      </c>
    </row>
    <row r="314" spans="1:26" x14ac:dyDescent="0.35">
      <c r="A314" t="s">
        <v>197</v>
      </c>
      <c r="B314">
        <v>11</v>
      </c>
      <c r="C314">
        <v>0</v>
      </c>
      <c r="D314">
        <v>0</v>
      </c>
      <c r="E314">
        <v>0</v>
      </c>
      <c r="F314">
        <v>0</v>
      </c>
      <c r="G314">
        <v>0</v>
      </c>
      <c r="H314" s="1">
        <v>10640</v>
      </c>
      <c r="I314" s="1">
        <v>47880</v>
      </c>
      <c r="J314" s="1">
        <v>58520</v>
      </c>
      <c r="K314" s="1">
        <v>2326</v>
      </c>
      <c r="L314">
        <v>373</v>
      </c>
      <c r="M314">
        <v>373</v>
      </c>
      <c r="N314" s="1">
        <v>64920</v>
      </c>
      <c r="O314" s="1">
        <v>25329</v>
      </c>
      <c r="P314">
        <v>0</v>
      </c>
      <c r="Q314">
        <v>0.29099999999999998</v>
      </c>
      <c r="R314">
        <v>0.60499999999999998</v>
      </c>
      <c r="S314">
        <v>9.1999999999999998E-2</v>
      </c>
      <c r="T314">
        <v>0.23499999999999999</v>
      </c>
      <c r="U314">
        <v>0.16400000000000001</v>
      </c>
      <c r="V314" s="1">
        <v>134836</v>
      </c>
      <c r="W314" s="1">
        <v>286381</v>
      </c>
      <c r="X314" s="1">
        <v>13720</v>
      </c>
      <c r="Y314" s="1">
        <v>116084</v>
      </c>
      <c r="Z314" s="1">
        <v>75087</v>
      </c>
    </row>
    <row r="315" spans="1:26" x14ac:dyDescent="0.35">
      <c r="A315" t="s">
        <v>198</v>
      </c>
      <c r="B315">
        <v>16</v>
      </c>
      <c r="C315">
        <v>0</v>
      </c>
      <c r="D315">
        <v>0</v>
      </c>
      <c r="E315">
        <v>0</v>
      </c>
      <c r="F315">
        <v>0</v>
      </c>
      <c r="G315">
        <v>0</v>
      </c>
      <c r="H315" s="1">
        <v>15960</v>
      </c>
      <c r="I315" s="1">
        <v>47880</v>
      </c>
      <c r="J315" s="1">
        <v>63840</v>
      </c>
      <c r="K315" s="1">
        <v>2080</v>
      </c>
      <c r="L315">
        <v>374</v>
      </c>
      <c r="M315">
        <v>374</v>
      </c>
      <c r="N315" s="1">
        <v>68822</v>
      </c>
      <c r="O315" s="1">
        <v>27583</v>
      </c>
      <c r="P315">
        <v>0</v>
      </c>
      <c r="Q315">
        <v>0.308</v>
      </c>
      <c r="R315">
        <v>0.89700000000000002</v>
      </c>
      <c r="S315">
        <v>4.5999999999999999E-2</v>
      </c>
      <c r="T315">
        <v>0.29499999999999998</v>
      </c>
      <c r="U315">
        <v>0.245</v>
      </c>
      <c r="V315" s="1">
        <v>130877</v>
      </c>
      <c r="W315" s="1">
        <v>389698</v>
      </c>
      <c r="X315" s="1">
        <v>24695</v>
      </c>
      <c r="Y315" s="1">
        <v>87158</v>
      </c>
      <c r="Z315" s="1">
        <v>106072</v>
      </c>
    </row>
    <row r="316" spans="1:26" x14ac:dyDescent="0.35">
      <c r="A316" t="s">
        <v>199</v>
      </c>
      <c r="B316">
        <v>16</v>
      </c>
      <c r="C316">
        <v>0</v>
      </c>
      <c r="D316">
        <v>0</v>
      </c>
      <c r="E316">
        <v>0</v>
      </c>
      <c r="F316">
        <v>0</v>
      </c>
      <c r="G316">
        <v>0</v>
      </c>
      <c r="H316" s="1">
        <v>15960</v>
      </c>
      <c r="I316" s="1">
        <v>47880</v>
      </c>
      <c r="J316" s="1">
        <v>63840</v>
      </c>
      <c r="K316" s="1">
        <v>2283</v>
      </c>
      <c r="L316">
        <v>377</v>
      </c>
      <c r="M316">
        <v>377</v>
      </c>
      <c r="N316" s="1">
        <v>78946</v>
      </c>
      <c r="O316" s="1">
        <v>35375</v>
      </c>
      <c r="P316">
        <v>0</v>
      </c>
      <c r="Q316">
        <v>0.39200000000000002</v>
      </c>
      <c r="R316" s="1">
        <v>1047</v>
      </c>
      <c r="S316">
        <v>3.9E-2</v>
      </c>
      <c r="T316">
        <v>0.34799999999999998</v>
      </c>
      <c r="U316">
        <v>0.27900000000000003</v>
      </c>
      <c r="V316" s="1">
        <v>123813</v>
      </c>
      <c r="W316" s="1">
        <v>252600</v>
      </c>
      <c r="X316" s="1">
        <v>21804</v>
      </c>
      <c r="Y316" s="1">
        <v>132448</v>
      </c>
      <c r="Z316" s="1">
        <v>67456</v>
      </c>
    </row>
    <row r="317" spans="1:26" x14ac:dyDescent="0.35">
      <c r="A317" t="s">
        <v>200</v>
      </c>
      <c r="B317">
        <v>10</v>
      </c>
      <c r="C317">
        <v>0</v>
      </c>
      <c r="D317">
        <v>0</v>
      </c>
      <c r="E317">
        <v>0</v>
      </c>
      <c r="F317">
        <v>0</v>
      </c>
      <c r="G317">
        <v>0</v>
      </c>
      <c r="H317" s="1">
        <v>9576</v>
      </c>
      <c r="I317" s="1">
        <v>47880</v>
      </c>
      <c r="J317" s="1">
        <v>57456</v>
      </c>
      <c r="K317">
        <v>0.97</v>
      </c>
      <c r="L317">
        <v>378</v>
      </c>
      <c r="M317">
        <v>378</v>
      </c>
      <c r="N317" s="1">
        <v>83069</v>
      </c>
      <c r="O317" s="1">
        <v>41709</v>
      </c>
      <c r="P317">
        <v>0</v>
      </c>
      <c r="Q317">
        <v>0.54200000000000004</v>
      </c>
      <c r="R317">
        <v>0.96599999999999997</v>
      </c>
      <c r="S317">
        <v>0.24399999999999999</v>
      </c>
      <c r="T317">
        <v>0.51700000000000002</v>
      </c>
      <c r="U317">
        <v>0.253</v>
      </c>
      <c r="V317" s="1">
        <v>97635</v>
      </c>
      <c r="W317" s="1">
        <v>179653</v>
      </c>
      <c r="X317" s="1">
        <v>3120</v>
      </c>
      <c r="Y317" s="1">
        <v>94942</v>
      </c>
      <c r="Z317" s="1">
        <v>48345</v>
      </c>
    </row>
    <row r="318" spans="1:26" x14ac:dyDescent="0.35">
      <c r="A318" t="s">
        <v>201</v>
      </c>
      <c r="B318">
        <v>15</v>
      </c>
      <c r="C318">
        <v>0</v>
      </c>
      <c r="D318">
        <v>0</v>
      </c>
      <c r="E318">
        <v>0</v>
      </c>
      <c r="F318">
        <v>0</v>
      </c>
      <c r="G318">
        <v>0</v>
      </c>
      <c r="H318" s="1">
        <v>14896</v>
      </c>
      <c r="I318" s="1">
        <v>48944</v>
      </c>
      <c r="J318" s="1">
        <v>63840</v>
      </c>
      <c r="K318" s="1">
        <v>1745</v>
      </c>
      <c r="L318">
        <v>379</v>
      </c>
      <c r="M318">
        <v>379</v>
      </c>
      <c r="N318" s="1">
        <v>76265</v>
      </c>
      <c r="O318" s="1">
        <v>34650</v>
      </c>
      <c r="P318">
        <v>0</v>
      </c>
      <c r="Q318">
        <v>0.314</v>
      </c>
      <c r="R318">
        <v>0.73299999999999998</v>
      </c>
      <c r="S318">
        <v>2.5000000000000001E-2</v>
      </c>
      <c r="T318">
        <v>0.33500000000000002</v>
      </c>
      <c r="U318">
        <v>0.183</v>
      </c>
      <c r="V318" s="1">
        <v>65817</v>
      </c>
      <c r="W318" s="1">
        <v>170794</v>
      </c>
      <c r="X318" s="1">
        <v>13218</v>
      </c>
      <c r="Y318" s="1">
        <v>53688</v>
      </c>
      <c r="Z318" s="1">
        <v>41878</v>
      </c>
    </row>
    <row r="319" spans="1:26" x14ac:dyDescent="0.35">
      <c r="A319" t="s">
        <v>349</v>
      </c>
      <c r="B319">
        <v>14</v>
      </c>
      <c r="C319">
        <v>0</v>
      </c>
      <c r="D319">
        <v>0</v>
      </c>
      <c r="E319">
        <v>0</v>
      </c>
      <c r="F319">
        <v>0</v>
      </c>
      <c r="G319">
        <v>0</v>
      </c>
      <c r="H319" s="1">
        <v>13832</v>
      </c>
      <c r="I319" s="1">
        <v>50008</v>
      </c>
      <c r="J319" s="1">
        <v>63840</v>
      </c>
      <c r="K319" s="1">
        <v>1042</v>
      </c>
      <c r="L319">
        <v>380</v>
      </c>
      <c r="M319">
        <v>380</v>
      </c>
      <c r="N319" s="1">
        <v>81958</v>
      </c>
      <c r="O319" s="1">
        <v>36166</v>
      </c>
      <c r="P319">
        <v>0</v>
      </c>
      <c r="Q319">
        <v>0.316</v>
      </c>
      <c r="R319">
        <v>0.78900000000000003</v>
      </c>
      <c r="S319">
        <v>5.3999999999999999E-2</v>
      </c>
      <c r="T319">
        <v>0.30499999999999999</v>
      </c>
      <c r="U319">
        <v>0.2</v>
      </c>
      <c r="V319" s="1">
        <v>196036</v>
      </c>
      <c r="W319" s="1">
        <v>518519</v>
      </c>
      <c r="X319" s="1">
        <v>51436</v>
      </c>
      <c r="Y319" s="1">
        <v>142170</v>
      </c>
      <c r="Z319" s="1">
        <v>150018</v>
      </c>
    </row>
    <row r="320" spans="1:26" x14ac:dyDescent="0.35">
      <c r="A320" t="s">
        <v>350</v>
      </c>
      <c r="B320">
        <v>14</v>
      </c>
      <c r="C320">
        <v>0</v>
      </c>
      <c r="D320">
        <v>0</v>
      </c>
      <c r="E320">
        <v>0</v>
      </c>
      <c r="F320">
        <v>0</v>
      </c>
      <c r="G320">
        <v>0</v>
      </c>
      <c r="H320" s="1">
        <v>13832</v>
      </c>
      <c r="I320" s="1">
        <v>50008</v>
      </c>
      <c r="J320" s="1">
        <v>63840</v>
      </c>
      <c r="K320">
        <v>0.41399999999999998</v>
      </c>
      <c r="L320">
        <v>381</v>
      </c>
      <c r="M320">
        <v>381</v>
      </c>
      <c r="N320" s="1">
        <v>66696</v>
      </c>
      <c r="O320" s="1">
        <v>29548</v>
      </c>
      <c r="P320">
        <v>0</v>
      </c>
      <c r="Q320">
        <v>0.378</v>
      </c>
      <c r="R320">
        <v>0.80700000000000005</v>
      </c>
      <c r="S320">
        <v>5.6000000000000001E-2</v>
      </c>
      <c r="T320">
        <v>0.38700000000000001</v>
      </c>
      <c r="U320">
        <v>0.20599999999999999</v>
      </c>
      <c r="V320" s="1">
        <v>149328</v>
      </c>
      <c r="W320" s="1">
        <v>330408</v>
      </c>
      <c r="X320" s="1">
        <v>13964</v>
      </c>
      <c r="Y320" s="1">
        <v>142550</v>
      </c>
      <c r="Z320" s="1">
        <v>84126</v>
      </c>
    </row>
    <row r="321" spans="1:26" x14ac:dyDescent="0.35">
      <c r="A321" t="s">
        <v>351</v>
      </c>
      <c r="B321">
        <v>14</v>
      </c>
      <c r="C321">
        <v>0</v>
      </c>
      <c r="D321">
        <v>0</v>
      </c>
      <c r="E321">
        <v>0</v>
      </c>
      <c r="F321">
        <v>0</v>
      </c>
      <c r="G321">
        <v>0</v>
      </c>
      <c r="H321" s="1">
        <v>13832</v>
      </c>
      <c r="I321" s="1">
        <v>50008</v>
      </c>
      <c r="J321" s="1">
        <v>63840</v>
      </c>
      <c r="K321">
        <v>7.1999999999999995E-2</v>
      </c>
      <c r="L321">
        <v>382</v>
      </c>
      <c r="M321">
        <v>382</v>
      </c>
      <c r="N321" s="1">
        <v>68204</v>
      </c>
      <c r="O321" s="1">
        <v>25169</v>
      </c>
      <c r="P321">
        <v>0</v>
      </c>
      <c r="Q321">
        <v>0.17599999999999999</v>
      </c>
      <c r="R321">
        <v>0.29299999999999998</v>
      </c>
      <c r="S321">
        <v>0.10100000000000001</v>
      </c>
      <c r="T321">
        <v>0.13200000000000001</v>
      </c>
      <c r="U321">
        <v>7.2999999999999995E-2</v>
      </c>
      <c r="V321" s="1">
        <v>72005</v>
      </c>
      <c r="W321" s="1">
        <v>122719</v>
      </c>
      <c r="X321" s="1">
        <v>9552</v>
      </c>
      <c r="Y321" s="1">
        <v>82845</v>
      </c>
      <c r="Z321" s="1">
        <v>31672</v>
      </c>
    </row>
    <row r="322" spans="1:26" x14ac:dyDescent="0.35">
      <c r="A322" t="s">
        <v>202</v>
      </c>
      <c r="B322">
        <v>14</v>
      </c>
      <c r="C322">
        <v>0</v>
      </c>
      <c r="D322">
        <v>0</v>
      </c>
      <c r="E322">
        <v>0</v>
      </c>
      <c r="F322">
        <v>0</v>
      </c>
      <c r="G322">
        <v>0</v>
      </c>
      <c r="H322" s="1">
        <v>13832</v>
      </c>
      <c r="I322" s="1">
        <v>50008</v>
      </c>
      <c r="J322" s="1">
        <v>63840</v>
      </c>
      <c r="K322" s="1">
        <v>1086</v>
      </c>
      <c r="L322">
        <v>383</v>
      </c>
      <c r="M322">
        <v>383</v>
      </c>
      <c r="N322" s="1">
        <v>66132</v>
      </c>
      <c r="O322" s="1">
        <v>28561</v>
      </c>
      <c r="P322">
        <v>0</v>
      </c>
      <c r="Q322">
        <v>0.314</v>
      </c>
      <c r="R322">
        <v>0.83</v>
      </c>
      <c r="S322">
        <v>0.114</v>
      </c>
      <c r="T322">
        <v>0.26700000000000002</v>
      </c>
      <c r="U322">
        <v>0.19400000000000001</v>
      </c>
      <c r="V322" s="1">
        <v>121977</v>
      </c>
      <c r="W322" s="1">
        <v>439876</v>
      </c>
      <c r="X322" s="1">
        <v>27361</v>
      </c>
      <c r="Y322" s="1">
        <v>97397</v>
      </c>
      <c r="Z322" s="1">
        <v>107849</v>
      </c>
    </row>
    <row r="323" spans="1:26" x14ac:dyDescent="0.35">
      <c r="A323" t="s">
        <v>203</v>
      </c>
      <c r="B323">
        <v>13</v>
      </c>
      <c r="C323">
        <v>0</v>
      </c>
      <c r="D323">
        <v>0</v>
      </c>
      <c r="E323">
        <v>0</v>
      </c>
      <c r="F323">
        <v>0</v>
      </c>
      <c r="G323">
        <v>0</v>
      </c>
      <c r="H323" s="1">
        <v>12768</v>
      </c>
      <c r="I323" s="1">
        <v>51072</v>
      </c>
      <c r="J323" s="1">
        <v>63840</v>
      </c>
      <c r="K323" s="1">
        <v>1474</v>
      </c>
      <c r="L323">
        <v>385</v>
      </c>
      <c r="M323">
        <v>385</v>
      </c>
      <c r="N323" s="1">
        <v>77391</v>
      </c>
      <c r="O323" s="1">
        <v>33597</v>
      </c>
      <c r="P323">
        <v>0</v>
      </c>
      <c r="Q323">
        <v>0.318</v>
      </c>
      <c r="R323">
        <v>0.64500000000000002</v>
      </c>
      <c r="S323">
        <v>3.4000000000000002E-2</v>
      </c>
      <c r="T323">
        <v>0.28299999999999997</v>
      </c>
      <c r="U323">
        <v>0.21</v>
      </c>
      <c r="V323" s="1">
        <v>84876</v>
      </c>
      <c r="W323" s="1">
        <v>138654</v>
      </c>
      <c r="X323" s="1">
        <v>3864</v>
      </c>
      <c r="Y323" s="1">
        <v>82994</v>
      </c>
      <c r="Z323" s="1">
        <v>41249</v>
      </c>
    </row>
    <row r="324" spans="1:26" x14ac:dyDescent="0.35">
      <c r="A324" t="s">
        <v>352</v>
      </c>
      <c r="B324">
        <v>8</v>
      </c>
      <c r="C324">
        <v>1</v>
      </c>
      <c r="D324">
        <v>2</v>
      </c>
      <c r="E324">
        <v>0</v>
      </c>
      <c r="F324">
        <v>0</v>
      </c>
      <c r="G324">
        <v>0</v>
      </c>
      <c r="H324" s="1">
        <v>9576</v>
      </c>
      <c r="I324" s="1">
        <v>51072</v>
      </c>
      <c r="J324" s="1">
        <v>60648</v>
      </c>
      <c r="K324" s="1">
        <v>1381</v>
      </c>
      <c r="L324">
        <v>386</v>
      </c>
      <c r="M324">
        <v>386</v>
      </c>
      <c r="N324" s="1">
        <v>84923</v>
      </c>
      <c r="O324" s="1">
        <v>42119</v>
      </c>
      <c r="P324">
        <v>0</v>
      </c>
      <c r="Q324">
        <v>0.223</v>
      </c>
      <c r="R324">
        <v>0.47</v>
      </c>
      <c r="S324">
        <v>4.3999999999999997E-2</v>
      </c>
      <c r="T324">
        <v>0.22</v>
      </c>
      <c r="U324">
        <v>0.16300000000000001</v>
      </c>
      <c r="V324" s="1">
        <v>61981</v>
      </c>
      <c r="W324" s="1">
        <v>113935</v>
      </c>
      <c r="X324" s="1">
        <v>22199</v>
      </c>
      <c r="Y324" s="1">
        <v>65333</v>
      </c>
      <c r="Z324" s="1">
        <v>32434</v>
      </c>
    </row>
    <row r="325" spans="1:26" x14ac:dyDescent="0.35">
      <c r="A325" t="s">
        <v>204</v>
      </c>
      <c r="B325">
        <v>13</v>
      </c>
      <c r="C325">
        <v>0</v>
      </c>
      <c r="D325">
        <v>0</v>
      </c>
      <c r="E325">
        <v>0</v>
      </c>
      <c r="F325">
        <v>0</v>
      </c>
      <c r="G325">
        <v>0</v>
      </c>
      <c r="H325" s="1">
        <v>12768</v>
      </c>
      <c r="I325" s="1">
        <v>51072</v>
      </c>
      <c r="J325" s="1">
        <v>63840</v>
      </c>
      <c r="K325" s="1">
        <v>2270</v>
      </c>
      <c r="L325">
        <v>387</v>
      </c>
      <c r="M325">
        <v>387</v>
      </c>
      <c r="N325" s="1">
        <v>71735</v>
      </c>
      <c r="O325" s="1">
        <v>28442</v>
      </c>
      <c r="P325">
        <v>0</v>
      </c>
      <c r="Q325">
        <v>0.38400000000000001</v>
      </c>
      <c r="R325">
        <v>0.56299999999999994</v>
      </c>
      <c r="S325">
        <v>0.187</v>
      </c>
      <c r="T325">
        <v>0.40799999999999997</v>
      </c>
      <c r="U325">
        <v>0.107</v>
      </c>
      <c r="V325" s="1">
        <v>173583</v>
      </c>
      <c r="W325" s="1">
        <v>470046</v>
      </c>
      <c r="X325" s="1">
        <v>48275</v>
      </c>
      <c r="Y325" s="1">
        <v>142319</v>
      </c>
      <c r="Z325" s="1">
        <v>133419</v>
      </c>
    </row>
    <row r="326" spans="1:26" x14ac:dyDescent="0.35">
      <c r="A326" t="s">
        <v>205</v>
      </c>
      <c r="B326">
        <v>11</v>
      </c>
      <c r="C326">
        <v>1</v>
      </c>
      <c r="D326">
        <v>2</v>
      </c>
      <c r="E326">
        <v>0</v>
      </c>
      <c r="F326">
        <v>0</v>
      </c>
      <c r="G326">
        <v>0</v>
      </c>
      <c r="H326" s="1">
        <v>12768</v>
      </c>
      <c r="I326" s="1">
        <v>51072</v>
      </c>
      <c r="J326" s="1">
        <v>63840</v>
      </c>
      <c r="K326">
        <v>9.1999999999999998E-2</v>
      </c>
      <c r="L326">
        <v>388</v>
      </c>
      <c r="M326">
        <v>388</v>
      </c>
      <c r="N326" s="1">
        <v>76712</v>
      </c>
      <c r="O326" s="1">
        <v>30336</v>
      </c>
      <c r="P326">
        <v>0</v>
      </c>
      <c r="Q326">
        <v>0.38200000000000001</v>
      </c>
      <c r="R326">
        <v>0.83299999999999996</v>
      </c>
      <c r="S326">
        <v>0.14899999999999999</v>
      </c>
      <c r="T326">
        <v>0.35199999999999998</v>
      </c>
      <c r="U326">
        <v>0.189</v>
      </c>
      <c r="V326" s="1">
        <v>229032</v>
      </c>
      <c r="W326" s="1">
        <v>538168</v>
      </c>
      <c r="X326" s="1">
        <v>50775</v>
      </c>
      <c r="Y326" s="1">
        <v>104686</v>
      </c>
      <c r="Z326" s="1">
        <v>188773</v>
      </c>
    </row>
    <row r="327" spans="1:26" x14ac:dyDescent="0.35">
      <c r="A327" t="s">
        <v>353</v>
      </c>
      <c r="B327">
        <v>12</v>
      </c>
      <c r="C327">
        <v>0</v>
      </c>
      <c r="D327">
        <v>0</v>
      </c>
      <c r="E327">
        <v>0</v>
      </c>
      <c r="F327">
        <v>0</v>
      </c>
      <c r="G327">
        <v>0</v>
      </c>
      <c r="H327" s="1">
        <v>11704</v>
      </c>
      <c r="I327" s="1">
        <v>52136</v>
      </c>
      <c r="J327" s="1">
        <v>63840</v>
      </c>
      <c r="K327" s="1">
        <v>1124</v>
      </c>
      <c r="L327">
        <v>390</v>
      </c>
      <c r="M327">
        <v>390</v>
      </c>
      <c r="N327" s="1">
        <v>75083</v>
      </c>
      <c r="O327" s="1">
        <v>30081</v>
      </c>
      <c r="P327">
        <v>0</v>
      </c>
      <c r="Q327">
        <v>0.32800000000000001</v>
      </c>
      <c r="R327">
        <v>0.624</v>
      </c>
      <c r="S327">
        <v>8.4000000000000005E-2</v>
      </c>
      <c r="T327">
        <v>0.312</v>
      </c>
      <c r="U327">
        <v>0.14199999999999999</v>
      </c>
      <c r="V327" s="1">
        <v>115969</v>
      </c>
      <c r="W327" s="1">
        <v>204662</v>
      </c>
      <c r="X327" s="1">
        <v>1274</v>
      </c>
      <c r="Y327" s="1">
        <v>120692</v>
      </c>
      <c r="Z327" s="1">
        <v>48080</v>
      </c>
    </row>
    <row r="328" spans="1:26" x14ac:dyDescent="0.35">
      <c r="A328" t="s">
        <v>206</v>
      </c>
      <c r="B328">
        <v>12</v>
      </c>
      <c r="C328">
        <v>0</v>
      </c>
      <c r="D328">
        <v>0</v>
      </c>
      <c r="E328">
        <v>0</v>
      </c>
      <c r="F328">
        <v>0</v>
      </c>
      <c r="G328">
        <v>0</v>
      </c>
      <c r="H328" s="1">
        <v>11704</v>
      </c>
      <c r="I328" s="1">
        <v>52136</v>
      </c>
      <c r="J328" s="1">
        <v>63840</v>
      </c>
      <c r="K328" s="1">
        <v>1429</v>
      </c>
      <c r="L328">
        <v>392</v>
      </c>
      <c r="M328">
        <v>392</v>
      </c>
      <c r="N328" s="1">
        <v>74234</v>
      </c>
      <c r="O328" s="1">
        <v>32386</v>
      </c>
      <c r="P328">
        <v>0</v>
      </c>
      <c r="Q328">
        <v>0.46700000000000003</v>
      </c>
      <c r="R328">
        <v>0.86599999999999999</v>
      </c>
      <c r="S328">
        <v>0.13</v>
      </c>
      <c r="T328">
        <v>0.44700000000000001</v>
      </c>
      <c r="U328">
        <v>0.24199999999999999</v>
      </c>
      <c r="V328" s="1">
        <v>148396</v>
      </c>
      <c r="W328" s="1">
        <v>369380</v>
      </c>
      <c r="X328" s="1">
        <v>29556</v>
      </c>
      <c r="Y328" s="1">
        <v>139716</v>
      </c>
      <c r="Z328" s="1">
        <v>90789</v>
      </c>
    </row>
    <row r="329" spans="1:26" x14ac:dyDescent="0.35">
      <c r="A329" t="s">
        <v>354</v>
      </c>
      <c r="B329">
        <v>10</v>
      </c>
      <c r="C329">
        <v>1</v>
      </c>
      <c r="D329">
        <v>2</v>
      </c>
      <c r="E329">
        <v>0</v>
      </c>
      <c r="F329">
        <v>0</v>
      </c>
      <c r="G329">
        <v>0</v>
      </c>
      <c r="H329" s="1">
        <v>11704</v>
      </c>
      <c r="I329" s="1">
        <v>52136</v>
      </c>
      <c r="J329" s="1">
        <v>63840</v>
      </c>
      <c r="K329">
        <v>0.32400000000000001</v>
      </c>
      <c r="L329">
        <v>393</v>
      </c>
      <c r="M329">
        <v>393</v>
      </c>
      <c r="N329" s="1">
        <v>55452</v>
      </c>
      <c r="O329" s="1">
        <v>25262</v>
      </c>
      <c r="P329">
        <v>0</v>
      </c>
      <c r="Q329">
        <v>0.41599999999999998</v>
      </c>
      <c r="R329" s="1">
        <v>1009</v>
      </c>
      <c r="S329">
        <v>0.17599999999999999</v>
      </c>
      <c r="T329">
        <v>0.26300000000000001</v>
      </c>
      <c r="U329">
        <v>0.28599999999999998</v>
      </c>
      <c r="V329" s="1">
        <v>101523</v>
      </c>
      <c r="W329" s="1">
        <v>145882</v>
      </c>
      <c r="X329" s="1">
        <v>28838</v>
      </c>
      <c r="Y329" s="1">
        <v>109042</v>
      </c>
      <c r="Z329" s="1">
        <v>33068</v>
      </c>
    </row>
    <row r="330" spans="1:26" x14ac:dyDescent="0.35">
      <c r="A330" t="s">
        <v>355</v>
      </c>
      <c r="B330">
        <v>12</v>
      </c>
      <c r="C330">
        <v>0</v>
      </c>
      <c r="D330">
        <v>0</v>
      </c>
      <c r="E330">
        <v>0</v>
      </c>
      <c r="F330">
        <v>0</v>
      </c>
      <c r="G330">
        <v>0</v>
      </c>
      <c r="H330" s="1">
        <v>11704</v>
      </c>
      <c r="I330" s="1">
        <v>52136</v>
      </c>
      <c r="J330" s="1">
        <v>63840</v>
      </c>
      <c r="K330">
        <v>0.97</v>
      </c>
      <c r="L330">
        <v>394</v>
      </c>
      <c r="M330">
        <v>394</v>
      </c>
      <c r="N330" s="1">
        <v>82520</v>
      </c>
      <c r="O330" s="1">
        <v>40067</v>
      </c>
      <c r="P330">
        <v>0</v>
      </c>
      <c r="Q330">
        <v>0.41699999999999998</v>
      </c>
      <c r="R330">
        <v>0.86599999999999999</v>
      </c>
      <c r="S330">
        <v>4.5999999999999999E-2</v>
      </c>
      <c r="T330">
        <v>0.38700000000000001</v>
      </c>
      <c r="U330">
        <v>0.25700000000000001</v>
      </c>
      <c r="V330" s="1">
        <v>146414</v>
      </c>
      <c r="W330" s="1">
        <v>304875</v>
      </c>
      <c r="X330" s="1">
        <v>23849</v>
      </c>
      <c r="Y330" s="1">
        <v>146180</v>
      </c>
      <c r="Z330" s="1">
        <v>68412</v>
      </c>
    </row>
    <row r="331" spans="1:26" x14ac:dyDescent="0.35">
      <c r="A331" t="s">
        <v>356</v>
      </c>
      <c r="B331">
        <v>11</v>
      </c>
      <c r="C331">
        <v>0</v>
      </c>
      <c r="D331">
        <v>0</v>
      </c>
      <c r="E331">
        <v>0</v>
      </c>
      <c r="F331">
        <v>0</v>
      </c>
      <c r="G331">
        <v>0</v>
      </c>
      <c r="H331" s="1">
        <v>10640</v>
      </c>
      <c r="I331" s="1">
        <v>53200</v>
      </c>
      <c r="J331" s="1">
        <v>63840</v>
      </c>
      <c r="K331" s="1">
        <v>1676</v>
      </c>
      <c r="L331">
        <v>396</v>
      </c>
      <c r="M331">
        <v>396</v>
      </c>
      <c r="N331" s="1">
        <v>63909</v>
      </c>
      <c r="O331" s="1">
        <v>27895</v>
      </c>
      <c r="P331">
        <v>0</v>
      </c>
      <c r="Q331">
        <v>0.60399999999999998</v>
      </c>
      <c r="R331" s="1">
        <v>1206</v>
      </c>
      <c r="S331">
        <v>0.19900000000000001</v>
      </c>
      <c r="T331">
        <v>0.52400000000000002</v>
      </c>
      <c r="U331">
        <v>0.30399999999999999</v>
      </c>
      <c r="V331" s="1">
        <v>87194</v>
      </c>
      <c r="W331" s="1">
        <v>134308</v>
      </c>
      <c r="X331" s="1">
        <v>19146</v>
      </c>
      <c r="Y331" s="1">
        <v>97615</v>
      </c>
      <c r="Z331" s="1">
        <v>36557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864FD-F2B8-4F5C-9997-0F4CFCE0A2BE}">
  <dimension ref="A1:N332"/>
  <sheetViews>
    <sheetView workbookViewId="0">
      <selection activeCell="L15" sqref="L15"/>
    </sheetView>
  </sheetViews>
  <sheetFormatPr defaultRowHeight="14.5" x14ac:dyDescent="0.35"/>
  <cols>
    <col min="12" max="12" width="35.1796875" bestFit="1" customWidth="1"/>
  </cols>
  <sheetData>
    <row r="1" spans="1:14" x14ac:dyDescent="0.35">
      <c r="A1" t="s">
        <v>474</v>
      </c>
      <c r="B1" t="s">
        <v>475</v>
      </c>
      <c r="C1" t="s">
        <v>476</v>
      </c>
      <c r="D1" t="s">
        <v>477</v>
      </c>
      <c r="E1" t="s">
        <v>478</v>
      </c>
      <c r="G1" t="s">
        <v>479</v>
      </c>
      <c r="H1" t="s">
        <v>480</v>
      </c>
      <c r="I1" t="s">
        <v>481</v>
      </c>
      <c r="J1" t="s">
        <v>482</v>
      </c>
      <c r="L1" s="2" t="s">
        <v>485</v>
      </c>
      <c r="M1" s="2"/>
      <c r="N1" s="2"/>
    </row>
    <row r="2" spans="1:14" x14ac:dyDescent="0.35">
      <c r="A2" t="s">
        <v>208</v>
      </c>
      <c r="B2" t="s">
        <v>208</v>
      </c>
      <c r="C2" t="s">
        <v>208</v>
      </c>
      <c r="D2" t="s">
        <v>208</v>
      </c>
      <c r="E2" t="s">
        <v>208</v>
      </c>
      <c r="G2" t="s">
        <v>208</v>
      </c>
      <c r="H2" t="s">
        <v>208</v>
      </c>
      <c r="I2" t="s">
        <v>208</v>
      </c>
      <c r="J2" t="s">
        <v>208</v>
      </c>
      <c r="M2" t="s">
        <v>467</v>
      </c>
      <c r="N2" t="s">
        <v>484</v>
      </c>
    </row>
    <row r="3" spans="1:14" x14ac:dyDescent="0.35">
      <c r="A3">
        <v>0.27600000000000002</v>
      </c>
      <c r="B3">
        <v>0.21299999999999999</v>
      </c>
      <c r="C3">
        <v>0.23499999999999999</v>
      </c>
      <c r="D3">
        <v>0.20699999999999999</v>
      </c>
      <c r="E3">
        <v>0.31900000000000001</v>
      </c>
      <c r="G3">
        <v>0.34399999999999997</v>
      </c>
      <c r="H3">
        <v>0.27</v>
      </c>
      <c r="I3">
        <v>0.17199999999999999</v>
      </c>
      <c r="J3">
        <v>0.255</v>
      </c>
      <c r="L3" t="s">
        <v>472</v>
      </c>
      <c r="M3">
        <f>AVERAGE(A:E)</f>
        <v>0.27920046620046629</v>
      </c>
      <c r="N3">
        <f>STDEV(A:E)</f>
        <v>8.1885302161391685E-2</v>
      </c>
    </row>
    <row r="4" spans="1:14" x14ac:dyDescent="0.35">
      <c r="A4">
        <v>0.307</v>
      </c>
      <c r="B4">
        <v>0.121</v>
      </c>
      <c r="C4">
        <v>0.26200000000000001</v>
      </c>
      <c r="D4">
        <v>0.26100000000000001</v>
      </c>
      <c r="E4">
        <v>0.26300000000000001</v>
      </c>
      <c r="G4">
        <v>0.254</v>
      </c>
      <c r="H4">
        <v>0.23300000000000001</v>
      </c>
      <c r="I4">
        <v>0.40500000000000003</v>
      </c>
      <c r="J4">
        <v>0.24199999999999999</v>
      </c>
      <c r="L4" t="s">
        <v>473</v>
      </c>
      <c r="M4">
        <f>AVERAGE(G:J)</f>
        <v>0.32508831168831187</v>
      </c>
      <c r="N4">
        <f>STDEV(G:J)</f>
        <v>9.5990801973239309E-2</v>
      </c>
    </row>
    <row r="5" spans="1:14" x14ac:dyDescent="0.35">
      <c r="A5">
        <v>0.22</v>
      </c>
      <c r="B5">
        <v>0.30399999999999999</v>
      </c>
      <c r="C5">
        <v>0.36699999999999999</v>
      </c>
      <c r="D5">
        <v>0.189</v>
      </c>
      <c r="E5">
        <v>0.13100000000000001</v>
      </c>
      <c r="G5">
        <v>0.27500000000000002</v>
      </c>
      <c r="H5">
        <v>0.36499999999999999</v>
      </c>
      <c r="I5">
        <v>0.23499999999999999</v>
      </c>
      <c r="J5">
        <v>0.308</v>
      </c>
    </row>
    <row r="6" spans="1:14" x14ac:dyDescent="0.35">
      <c r="A6">
        <v>0.32200000000000001</v>
      </c>
      <c r="B6">
        <v>0.25</v>
      </c>
      <c r="C6">
        <v>0.255</v>
      </c>
      <c r="D6">
        <v>0.27</v>
      </c>
      <c r="E6">
        <v>0.46</v>
      </c>
      <c r="G6">
        <v>0.27200000000000002</v>
      </c>
      <c r="H6">
        <v>0.20899999999999999</v>
      </c>
      <c r="I6">
        <v>0.29899999999999999</v>
      </c>
      <c r="J6">
        <v>0.35199999999999998</v>
      </c>
    </row>
    <row r="7" spans="1:14" x14ac:dyDescent="0.35">
      <c r="A7">
        <v>0.33900000000000002</v>
      </c>
      <c r="B7">
        <v>0.26</v>
      </c>
      <c r="C7">
        <v>0.313</v>
      </c>
      <c r="D7">
        <v>0.32600000000000001</v>
      </c>
      <c r="E7">
        <v>0.26700000000000002</v>
      </c>
      <c r="G7">
        <v>0.317</v>
      </c>
      <c r="H7">
        <v>0.32800000000000001</v>
      </c>
      <c r="I7">
        <v>0.23200000000000001</v>
      </c>
      <c r="J7">
        <v>0.33900000000000002</v>
      </c>
      <c r="L7" t="s">
        <v>483</v>
      </c>
      <c r="M7">
        <f>_xlfn.T.TEST(A:E,G:J,2,3)</f>
        <v>1.0003631466933829E-17</v>
      </c>
    </row>
    <row r="8" spans="1:14" x14ac:dyDescent="0.35">
      <c r="A8">
        <v>0.20599999999999999</v>
      </c>
      <c r="B8">
        <v>0.253</v>
      </c>
      <c r="C8">
        <v>0.35099999999999998</v>
      </c>
      <c r="D8">
        <v>0.36</v>
      </c>
      <c r="E8">
        <v>0.22900000000000001</v>
      </c>
      <c r="G8">
        <v>0.39500000000000002</v>
      </c>
      <c r="H8">
        <v>0.28699999999999998</v>
      </c>
      <c r="I8">
        <v>0.311</v>
      </c>
      <c r="J8">
        <v>0.35199999999999998</v>
      </c>
    </row>
    <row r="9" spans="1:14" x14ac:dyDescent="0.35">
      <c r="A9">
        <v>0.19400000000000001</v>
      </c>
      <c r="B9">
        <v>0.28100000000000003</v>
      </c>
      <c r="C9">
        <v>0.22500000000000001</v>
      </c>
      <c r="D9">
        <v>0.42899999999999999</v>
      </c>
      <c r="E9">
        <v>0.22600000000000001</v>
      </c>
      <c r="G9">
        <v>0.35199999999999998</v>
      </c>
      <c r="H9">
        <v>0.27600000000000002</v>
      </c>
      <c r="I9">
        <v>0.23499999999999999</v>
      </c>
      <c r="J9">
        <v>0.22600000000000001</v>
      </c>
    </row>
    <row r="10" spans="1:14" x14ac:dyDescent="0.35">
      <c r="A10">
        <v>0.22600000000000001</v>
      </c>
      <c r="B10">
        <v>0.25</v>
      </c>
      <c r="C10">
        <v>0.28899999999999998</v>
      </c>
      <c r="D10">
        <v>0.29899999999999999</v>
      </c>
      <c r="E10">
        <v>0.17799999999999999</v>
      </c>
      <c r="G10">
        <v>0.28899999999999998</v>
      </c>
      <c r="H10">
        <v>0.26200000000000001</v>
      </c>
      <c r="I10">
        <v>0.27700000000000002</v>
      </c>
      <c r="J10">
        <v>0.52300000000000002</v>
      </c>
    </row>
    <row r="11" spans="1:14" x14ac:dyDescent="0.35">
      <c r="A11">
        <v>0.23300000000000001</v>
      </c>
      <c r="B11">
        <v>0.17</v>
      </c>
      <c r="C11">
        <v>0.158</v>
      </c>
      <c r="D11">
        <v>0.31</v>
      </c>
      <c r="E11">
        <v>0.29199999999999998</v>
      </c>
      <c r="G11">
        <v>0.27</v>
      </c>
      <c r="H11">
        <v>0.27600000000000002</v>
      </c>
      <c r="I11">
        <v>0.17299999999999999</v>
      </c>
      <c r="J11">
        <v>0.377</v>
      </c>
      <c r="L11" t="s">
        <v>486</v>
      </c>
    </row>
    <row r="12" spans="1:14" x14ac:dyDescent="0.35">
      <c r="A12">
        <v>0.36499999999999999</v>
      </c>
      <c r="B12">
        <v>0.313</v>
      </c>
      <c r="C12">
        <v>0.23200000000000001</v>
      </c>
      <c r="D12">
        <v>0.311</v>
      </c>
      <c r="E12">
        <v>0.20599999999999999</v>
      </c>
      <c r="G12">
        <v>0.42899999999999999</v>
      </c>
      <c r="H12">
        <v>0.23499999999999999</v>
      </c>
      <c r="I12">
        <v>0.48099999999999998</v>
      </c>
      <c r="J12">
        <v>0.376</v>
      </c>
      <c r="M12" t="s">
        <v>467</v>
      </c>
      <c r="N12" t="s">
        <v>484</v>
      </c>
    </row>
    <row r="13" spans="1:14" x14ac:dyDescent="0.35">
      <c r="A13">
        <v>0.22700000000000001</v>
      </c>
      <c r="B13">
        <v>0.129</v>
      </c>
      <c r="C13">
        <v>0.28499999999999998</v>
      </c>
      <c r="D13">
        <v>0.29599999999999999</v>
      </c>
      <c r="E13">
        <v>0.17799999999999999</v>
      </c>
      <c r="G13">
        <v>0.245</v>
      </c>
      <c r="H13">
        <v>0.22700000000000001</v>
      </c>
      <c r="I13">
        <v>0.254</v>
      </c>
      <c r="J13">
        <v>0.55000000000000004</v>
      </c>
      <c r="L13" t="s">
        <v>472</v>
      </c>
      <c r="M13">
        <f>AVERAGE(A:E)*60</f>
        <v>16.752027972027978</v>
      </c>
    </row>
    <row r="14" spans="1:14" x14ac:dyDescent="0.35">
      <c r="A14">
        <v>0.17899999999999999</v>
      </c>
      <c r="B14">
        <v>0.222</v>
      </c>
      <c r="C14">
        <v>0.28199999999999997</v>
      </c>
      <c r="D14">
        <v>0.53100000000000003</v>
      </c>
      <c r="E14">
        <v>0.314</v>
      </c>
      <c r="G14">
        <v>0.29499999999999998</v>
      </c>
      <c r="H14">
        <v>0.215</v>
      </c>
      <c r="I14">
        <v>0.13800000000000001</v>
      </c>
      <c r="J14">
        <v>0.49299999999999999</v>
      </c>
      <c r="L14" t="s">
        <v>473</v>
      </c>
      <c r="M14">
        <f>AVERAGE(G:J)*60</f>
        <v>19.505298701298713</v>
      </c>
    </row>
    <row r="15" spans="1:14" x14ac:dyDescent="0.35">
      <c r="A15">
        <v>0.313</v>
      </c>
      <c r="B15">
        <v>0.27500000000000002</v>
      </c>
      <c r="C15">
        <v>0.17199999999999999</v>
      </c>
      <c r="D15">
        <v>0.20699999999999999</v>
      </c>
      <c r="E15">
        <v>0.309</v>
      </c>
      <c r="G15">
        <v>0.27100000000000002</v>
      </c>
      <c r="H15">
        <v>0.29899999999999999</v>
      </c>
      <c r="I15">
        <v>0.33600000000000002</v>
      </c>
      <c r="J15">
        <v>0.125</v>
      </c>
    </row>
    <row r="16" spans="1:14" x14ac:dyDescent="0.35">
      <c r="A16">
        <v>0.183</v>
      </c>
      <c r="B16">
        <v>0.24</v>
      </c>
      <c r="C16">
        <v>0.28699999999999998</v>
      </c>
      <c r="D16">
        <v>0.45400000000000001</v>
      </c>
      <c r="E16">
        <v>0.16</v>
      </c>
      <c r="G16">
        <v>0.34699999999999998</v>
      </c>
      <c r="H16">
        <v>0.26100000000000001</v>
      </c>
      <c r="I16">
        <v>0.45500000000000002</v>
      </c>
      <c r="J16">
        <v>0.25700000000000001</v>
      </c>
      <c r="L16" t="s">
        <v>487</v>
      </c>
    </row>
    <row r="17" spans="1:10" x14ac:dyDescent="0.35">
      <c r="A17">
        <v>0.23599999999999999</v>
      </c>
      <c r="B17">
        <v>0.152</v>
      </c>
      <c r="C17">
        <v>0.19700000000000001</v>
      </c>
      <c r="D17">
        <v>0.32100000000000001</v>
      </c>
      <c r="E17">
        <v>0.29799999999999999</v>
      </c>
      <c r="G17">
        <v>0.30199999999999999</v>
      </c>
      <c r="H17">
        <v>0.29799999999999999</v>
      </c>
      <c r="I17">
        <v>0.28199999999999997</v>
      </c>
      <c r="J17">
        <v>0.29699999999999999</v>
      </c>
    </row>
    <row r="18" spans="1:10" x14ac:dyDescent="0.35">
      <c r="A18">
        <v>0.11899999999999999</v>
      </c>
      <c r="B18">
        <v>0.38400000000000001</v>
      </c>
      <c r="C18">
        <v>0.24</v>
      </c>
      <c r="D18">
        <v>0.29199999999999998</v>
      </c>
      <c r="E18">
        <v>0.21099999999999999</v>
      </c>
      <c r="G18">
        <v>0.29899999999999999</v>
      </c>
      <c r="H18">
        <v>0.42399999999999999</v>
      </c>
      <c r="I18">
        <v>0.25900000000000001</v>
      </c>
      <c r="J18">
        <v>0.498</v>
      </c>
    </row>
    <row r="19" spans="1:10" x14ac:dyDescent="0.35">
      <c r="A19">
        <v>0.47099999999999997</v>
      </c>
      <c r="B19">
        <v>0.20799999999999999</v>
      </c>
      <c r="C19">
        <v>0.27200000000000002</v>
      </c>
      <c r="D19">
        <v>0.30199999999999999</v>
      </c>
      <c r="E19">
        <v>0.22800000000000001</v>
      </c>
      <c r="G19">
        <v>0.33</v>
      </c>
      <c r="H19">
        <v>0.24</v>
      </c>
      <c r="I19">
        <v>0.32300000000000001</v>
      </c>
      <c r="J19">
        <v>0.30199999999999999</v>
      </c>
    </row>
    <row r="20" spans="1:10" x14ac:dyDescent="0.35">
      <c r="A20">
        <v>0.41</v>
      </c>
      <c r="B20">
        <v>0.28299999999999997</v>
      </c>
      <c r="C20">
        <v>0.33700000000000002</v>
      </c>
      <c r="D20">
        <v>0.41099999999999998</v>
      </c>
      <c r="E20">
        <v>0.25900000000000001</v>
      </c>
      <c r="G20">
        <v>0.35799999999999998</v>
      </c>
      <c r="H20">
        <v>0.2</v>
      </c>
      <c r="I20">
        <v>0.26500000000000001</v>
      </c>
      <c r="J20">
        <v>0.252</v>
      </c>
    </row>
    <row r="21" spans="1:10" x14ac:dyDescent="0.35">
      <c r="A21">
        <v>0.21199999999999999</v>
      </c>
      <c r="B21">
        <v>0.216</v>
      </c>
      <c r="C21">
        <v>0.247</v>
      </c>
      <c r="D21">
        <v>0.18</v>
      </c>
      <c r="E21">
        <v>0.254</v>
      </c>
      <c r="G21">
        <v>0.29799999999999999</v>
      </c>
      <c r="H21">
        <v>0.23300000000000001</v>
      </c>
      <c r="I21">
        <v>0.32300000000000001</v>
      </c>
      <c r="J21">
        <v>0.308</v>
      </c>
    </row>
    <row r="22" spans="1:10" x14ac:dyDescent="0.35">
      <c r="A22">
        <v>0.39800000000000002</v>
      </c>
      <c r="B22">
        <v>0.19900000000000001</v>
      </c>
      <c r="C22">
        <v>0.27600000000000002</v>
      </c>
      <c r="D22">
        <v>0.29199999999999998</v>
      </c>
      <c r="E22">
        <v>0.34899999999999998</v>
      </c>
      <c r="G22">
        <v>0.35699999999999998</v>
      </c>
      <c r="H22">
        <v>0.29299999999999998</v>
      </c>
      <c r="I22">
        <v>0.35599999999999998</v>
      </c>
      <c r="J22">
        <v>0.378</v>
      </c>
    </row>
    <row r="23" spans="1:10" x14ac:dyDescent="0.35">
      <c r="A23">
        <v>0.36299999999999999</v>
      </c>
      <c r="B23">
        <v>0.16600000000000001</v>
      </c>
      <c r="C23">
        <v>0.46899999999999997</v>
      </c>
      <c r="D23">
        <v>0.33100000000000002</v>
      </c>
      <c r="E23">
        <v>0.28100000000000003</v>
      </c>
      <c r="G23">
        <v>0.23100000000000001</v>
      </c>
      <c r="H23">
        <v>0.22900000000000001</v>
      </c>
      <c r="I23">
        <v>0.23</v>
      </c>
      <c r="J23">
        <v>0.26400000000000001</v>
      </c>
    </row>
    <row r="24" spans="1:10" x14ac:dyDescent="0.35">
      <c r="A24">
        <v>0.17599999999999999</v>
      </c>
      <c r="B24">
        <v>0.32200000000000001</v>
      </c>
      <c r="C24">
        <v>0.3</v>
      </c>
      <c r="D24">
        <v>0.318</v>
      </c>
      <c r="E24">
        <v>0.28000000000000003</v>
      </c>
      <c r="G24">
        <v>0.23</v>
      </c>
      <c r="H24">
        <v>0.42599999999999999</v>
      </c>
      <c r="I24">
        <v>0.38</v>
      </c>
      <c r="J24">
        <v>0.35199999999999998</v>
      </c>
    </row>
    <row r="25" spans="1:10" x14ac:dyDescent="0.35">
      <c r="A25">
        <v>0.24099999999999999</v>
      </c>
      <c r="B25">
        <v>0.26400000000000001</v>
      </c>
      <c r="C25">
        <v>0.46899999999999997</v>
      </c>
      <c r="D25">
        <v>0.33500000000000002</v>
      </c>
      <c r="E25">
        <v>0.251</v>
      </c>
      <c r="G25">
        <v>0.32700000000000001</v>
      </c>
      <c r="H25">
        <v>0.34200000000000003</v>
      </c>
      <c r="I25">
        <v>0.245</v>
      </c>
      <c r="J25">
        <v>0.40400000000000003</v>
      </c>
    </row>
    <row r="26" spans="1:10" x14ac:dyDescent="0.35">
      <c r="A26">
        <v>0.43099999999999999</v>
      </c>
      <c r="B26">
        <v>0.436</v>
      </c>
      <c r="C26">
        <v>0.152</v>
      </c>
      <c r="D26">
        <v>0.33800000000000002</v>
      </c>
      <c r="E26">
        <v>0.27200000000000002</v>
      </c>
      <c r="G26">
        <v>0.24399999999999999</v>
      </c>
      <c r="H26">
        <v>0.437</v>
      </c>
      <c r="I26">
        <v>0.41899999999999998</v>
      </c>
      <c r="J26">
        <v>0.249</v>
      </c>
    </row>
    <row r="27" spans="1:10" x14ac:dyDescent="0.35">
      <c r="A27">
        <v>0.46100000000000002</v>
      </c>
      <c r="B27">
        <v>0.188</v>
      </c>
      <c r="C27">
        <v>0.249</v>
      </c>
      <c r="D27">
        <v>0.26500000000000001</v>
      </c>
      <c r="E27">
        <v>0.29899999999999999</v>
      </c>
      <c r="G27">
        <v>0.36599999999999999</v>
      </c>
      <c r="H27">
        <v>0.39100000000000001</v>
      </c>
      <c r="I27">
        <v>0.49</v>
      </c>
      <c r="J27">
        <v>0.41299999999999998</v>
      </c>
    </row>
    <row r="28" spans="1:10" x14ac:dyDescent="0.35">
      <c r="A28">
        <v>0.41899999999999998</v>
      </c>
      <c r="B28">
        <v>0.23499999999999999</v>
      </c>
      <c r="C28">
        <v>0.28599999999999998</v>
      </c>
      <c r="D28">
        <v>0.36199999999999999</v>
      </c>
      <c r="E28">
        <v>0.248</v>
      </c>
      <c r="G28">
        <v>0.32800000000000001</v>
      </c>
      <c r="H28">
        <v>0.24399999999999999</v>
      </c>
      <c r="I28">
        <v>0.22800000000000001</v>
      </c>
      <c r="J28">
        <v>0.154</v>
      </c>
    </row>
    <row r="29" spans="1:10" x14ac:dyDescent="0.35">
      <c r="A29">
        <v>0.32200000000000001</v>
      </c>
      <c r="B29">
        <v>0.24299999999999999</v>
      </c>
      <c r="C29">
        <v>0.29799999999999999</v>
      </c>
      <c r="D29">
        <v>0.31</v>
      </c>
      <c r="E29">
        <v>0.32200000000000001</v>
      </c>
      <c r="G29">
        <v>0.371</v>
      </c>
      <c r="H29">
        <v>0.30199999999999999</v>
      </c>
      <c r="I29">
        <v>0.35899999999999999</v>
      </c>
      <c r="J29">
        <v>0.35599999999999998</v>
      </c>
    </row>
    <row r="30" spans="1:10" x14ac:dyDescent="0.35">
      <c r="A30">
        <v>0.32500000000000001</v>
      </c>
      <c r="B30">
        <v>0.26900000000000002</v>
      </c>
      <c r="C30">
        <v>0.23799999999999999</v>
      </c>
      <c r="D30">
        <v>0.373</v>
      </c>
      <c r="E30">
        <v>0.26400000000000001</v>
      </c>
      <c r="G30">
        <v>0.29699999999999999</v>
      </c>
      <c r="H30">
        <v>0.432</v>
      </c>
      <c r="I30">
        <v>0.184</v>
      </c>
      <c r="J30">
        <v>0.24</v>
      </c>
    </row>
    <row r="31" spans="1:10" x14ac:dyDescent="0.35">
      <c r="A31">
        <v>0.33600000000000002</v>
      </c>
      <c r="B31">
        <v>0.23400000000000001</v>
      </c>
      <c r="C31">
        <v>0.371</v>
      </c>
      <c r="D31">
        <v>0.316</v>
      </c>
      <c r="E31">
        <v>0.32100000000000001</v>
      </c>
      <c r="G31">
        <v>0.34100000000000003</v>
      </c>
      <c r="H31">
        <v>0.30199999999999999</v>
      </c>
      <c r="I31">
        <v>0.48399999999999999</v>
      </c>
      <c r="J31">
        <v>0.24399999999999999</v>
      </c>
    </row>
    <row r="32" spans="1:10" x14ac:dyDescent="0.35">
      <c r="A32">
        <v>0.34599999999999997</v>
      </c>
      <c r="B32">
        <v>0.20699999999999999</v>
      </c>
      <c r="C32">
        <v>0.30499999999999999</v>
      </c>
      <c r="D32">
        <v>0.40200000000000002</v>
      </c>
      <c r="E32">
        <v>0.51100000000000001</v>
      </c>
      <c r="G32">
        <v>0.26100000000000001</v>
      </c>
      <c r="H32">
        <v>0.26200000000000001</v>
      </c>
      <c r="I32">
        <v>0.21</v>
      </c>
      <c r="J32">
        <v>0.46600000000000003</v>
      </c>
    </row>
    <row r="33" spans="1:10" x14ac:dyDescent="0.35">
      <c r="A33">
        <v>0.40600000000000003</v>
      </c>
      <c r="B33">
        <v>0.19800000000000001</v>
      </c>
      <c r="C33">
        <v>0.19900000000000001</v>
      </c>
      <c r="D33">
        <v>0.27600000000000002</v>
      </c>
      <c r="E33">
        <v>0.254</v>
      </c>
      <c r="G33">
        <v>0.28699999999999998</v>
      </c>
      <c r="H33">
        <v>0.33900000000000002</v>
      </c>
      <c r="I33">
        <v>0.61499999999999999</v>
      </c>
      <c r="J33">
        <v>0.32700000000000001</v>
      </c>
    </row>
    <row r="34" spans="1:10" x14ac:dyDescent="0.35">
      <c r="A34">
        <v>0.35099999999999998</v>
      </c>
      <c r="B34">
        <v>0.27400000000000002</v>
      </c>
      <c r="C34">
        <v>0.26200000000000001</v>
      </c>
      <c r="D34">
        <v>0.28399999999999997</v>
      </c>
      <c r="E34">
        <v>0.25700000000000001</v>
      </c>
      <c r="G34">
        <v>0.37</v>
      </c>
      <c r="H34">
        <v>0.32900000000000001</v>
      </c>
      <c r="I34">
        <v>0.17699999999999999</v>
      </c>
      <c r="J34">
        <v>0.38200000000000001</v>
      </c>
    </row>
    <row r="35" spans="1:10" x14ac:dyDescent="0.35">
      <c r="A35">
        <v>0.30199999999999999</v>
      </c>
      <c r="B35">
        <v>0.25800000000000001</v>
      </c>
      <c r="C35">
        <v>0.17299999999999999</v>
      </c>
      <c r="D35">
        <v>0.32900000000000001</v>
      </c>
      <c r="E35">
        <v>0.251</v>
      </c>
      <c r="G35">
        <v>0.27700000000000002</v>
      </c>
      <c r="H35">
        <v>0.23599999999999999</v>
      </c>
      <c r="I35">
        <v>0.14099999999999999</v>
      </c>
      <c r="J35">
        <v>0.25600000000000001</v>
      </c>
    </row>
    <row r="36" spans="1:10" x14ac:dyDescent="0.35">
      <c r="A36">
        <v>0.19400000000000001</v>
      </c>
      <c r="B36">
        <v>0.10199999999999999</v>
      </c>
      <c r="C36">
        <v>0.33600000000000002</v>
      </c>
      <c r="D36">
        <v>0.26700000000000002</v>
      </c>
      <c r="E36">
        <v>0.222</v>
      </c>
      <c r="G36">
        <v>0.33</v>
      </c>
      <c r="H36">
        <v>0.24299999999999999</v>
      </c>
      <c r="I36">
        <v>0.27600000000000002</v>
      </c>
      <c r="J36">
        <v>0.42099999999999999</v>
      </c>
    </row>
    <row r="37" spans="1:10" x14ac:dyDescent="0.35">
      <c r="A37">
        <v>0.29499999999999998</v>
      </c>
      <c r="B37">
        <v>0.16700000000000001</v>
      </c>
      <c r="C37">
        <v>0.18</v>
      </c>
      <c r="D37">
        <v>0.26800000000000002</v>
      </c>
      <c r="E37">
        <v>0.312</v>
      </c>
      <c r="G37">
        <v>0.219</v>
      </c>
      <c r="H37">
        <v>0.114</v>
      </c>
      <c r="I37">
        <v>0.28399999999999997</v>
      </c>
      <c r="J37">
        <v>0.316</v>
      </c>
    </row>
    <row r="38" spans="1:10" x14ac:dyDescent="0.35">
      <c r="A38">
        <v>0.376</v>
      </c>
      <c r="B38">
        <v>0.32200000000000001</v>
      </c>
      <c r="C38">
        <v>0.17599999999999999</v>
      </c>
      <c r="D38">
        <v>0.248</v>
      </c>
      <c r="E38">
        <v>0.25600000000000001</v>
      </c>
      <c r="G38">
        <v>0.36399999999999999</v>
      </c>
      <c r="H38">
        <v>0.222</v>
      </c>
      <c r="I38">
        <v>0.45700000000000002</v>
      </c>
      <c r="J38">
        <v>0.32100000000000001</v>
      </c>
    </row>
    <row r="39" spans="1:10" x14ac:dyDescent="0.35">
      <c r="A39">
        <v>0.51400000000000001</v>
      </c>
      <c r="B39">
        <v>0.193</v>
      </c>
      <c r="C39">
        <v>0.26200000000000001</v>
      </c>
      <c r="D39">
        <v>0.252</v>
      </c>
      <c r="E39">
        <v>0.51500000000000001</v>
      </c>
      <c r="G39">
        <v>0.29099999999999998</v>
      </c>
      <c r="H39">
        <v>0.18</v>
      </c>
      <c r="I39">
        <v>0.29899999999999999</v>
      </c>
      <c r="J39">
        <v>0.27900000000000003</v>
      </c>
    </row>
    <row r="40" spans="1:10" x14ac:dyDescent="0.35">
      <c r="A40">
        <v>0.38800000000000001</v>
      </c>
      <c r="B40">
        <v>0.23100000000000001</v>
      </c>
      <c r="C40">
        <v>0.311</v>
      </c>
      <c r="D40">
        <v>0.29099999999999998</v>
      </c>
      <c r="E40">
        <v>0.22500000000000001</v>
      </c>
      <c r="G40">
        <v>0.27</v>
      </c>
      <c r="H40">
        <v>0.27800000000000002</v>
      </c>
      <c r="I40">
        <v>0.314</v>
      </c>
      <c r="J40">
        <v>0.35</v>
      </c>
    </row>
    <row r="41" spans="1:10" x14ac:dyDescent="0.35">
      <c r="A41">
        <v>0.33100000000000002</v>
      </c>
      <c r="B41">
        <v>0.29399999999999998</v>
      </c>
      <c r="C41">
        <v>0.32200000000000001</v>
      </c>
      <c r="D41">
        <v>0.28999999999999998</v>
      </c>
      <c r="E41">
        <v>0.30199999999999999</v>
      </c>
      <c r="G41">
        <v>0.249</v>
      </c>
      <c r="H41">
        <v>0.17399999999999999</v>
      </c>
      <c r="I41">
        <v>0.16800000000000001</v>
      </c>
      <c r="J41">
        <v>0.32100000000000001</v>
      </c>
    </row>
    <row r="42" spans="1:10" x14ac:dyDescent="0.35">
      <c r="A42">
        <v>0.29599999999999999</v>
      </c>
      <c r="B42">
        <v>0.16800000000000001</v>
      </c>
      <c r="C42">
        <v>0.27300000000000002</v>
      </c>
      <c r="D42">
        <v>0.29899999999999999</v>
      </c>
      <c r="E42">
        <v>0.29599999999999999</v>
      </c>
      <c r="G42">
        <v>0.25600000000000001</v>
      </c>
      <c r="H42">
        <v>0.19400000000000001</v>
      </c>
      <c r="I42">
        <v>0.28799999999999998</v>
      </c>
      <c r="J42">
        <v>0.28899999999999998</v>
      </c>
    </row>
    <row r="43" spans="1:10" x14ac:dyDescent="0.35">
      <c r="A43">
        <v>0.34799999999999998</v>
      </c>
      <c r="B43">
        <v>0.224</v>
      </c>
      <c r="C43">
        <v>0.17199999999999999</v>
      </c>
      <c r="D43">
        <v>0.29599999999999999</v>
      </c>
      <c r="E43">
        <v>0.37</v>
      </c>
      <c r="G43">
        <v>0.30399999999999999</v>
      </c>
      <c r="H43">
        <v>0.20200000000000001</v>
      </c>
      <c r="I43">
        <v>0.253</v>
      </c>
      <c r="J43">
        <v>0.23300000000000001</v>
      </c>
    </row>
    <row r="44" spans="1:10" x14ac:dyDescent="0.35">
      <c r="A44">
        <v>0.22800000000000001</v>
      </c>
      <c r="C44">
        <v>0.13700000000000001</v>
      </c>
      <c r="D44">
        <v>0.40200000000000002</v>
      </c>
      <c r="E44">
        <v>0.28199999999999997</v>
      </c>
      <c r="G44">
        <v>0.34399999999999997</v>
      </c>
      <c r="H44">
        <v>0.16400000000000001</v>
      </c>
      <c r="I44">
        <v>0.39500000000000002</v>
      </c>
      <c r="J44">
        <v>0.33500000000000002</v>
      </c>
    </row>
    <row r="45" spans="1:10" x14ac:dyDescent="0.35">
      <c r="A45">
        <v>0.252</v>
      </c>
      <c r="C45">
        <v>0.253</v>
      </c>
      <c r="D45">
        <v>0.316</v>
      </c>
      <c r="E45">
        <v>0.35299999999999998</v>
      </c>
      <c r="G45">
        <v>0.247</v>
      </c>
      <c r="H45">
        <v>0.33</v>
      </c>
      <c r="I45">
        <v>0.60799999999999998</v>
      </c>
      <c r="J45">
        <v>0.437</v>
      </c>
    </row>
    <row r="46" spans="1:10" x14ac:dyDescent="0.35">
      <c r="A46">
        <v>0.39400000000000002</v>
      </c>
      <c r="C46">
        <v>0.23300000000000001</v>
      </c>
      <c r="D46">
        <v>0.33400000000000002</v>
      </c>
      <c r="E46">
        <v>0.223</v>
      </c>
      <c r="G46">
        <v>0.26800000000000002</v>
      </c>
      <c r="H46">
        <v>0.34499999999999997</v>
      </c>
      <c r="I46">
        <v>0.42599999999999999</v>
      </c>
      <c r="J46">
        <v>0.184</v>
      </c>
    </row>
    <row r="47" spans="1:10" x14ac:dyDescent="0.35">
      <c r="A47">
        <v>0.41299999999999998</v>
      </c>
      <c r="C47">
        <v>0.221</v>
      </c>
      <c r="D47">
        <v>0.318</v>
      </c>
      <c r="E47">
        <v>0.21099999999999999</v>
      </c>
      <c r="G47">
        <v>0.35599999999999998</v>
      </c>
      <c r="H47">
        <v>0.25</v>
      </c>
      <c r="I47">
        <v>0.32500000000000001</v>
      </c>
      <c r="J47">
        <v>0.26300000000000001</v>
      </c>
    </row>
    <row r="48" spans="1:10" x14ac:dyDescent="0.35">
      <c r="A48">
        <v>0.17599999999999999</v>
      </c>
      <c r="C48">
        <v>0.15</v>
      </c>
      <c r="D48">
        <v>0.23899999999999999</v>
      </c>
      <c r="E48">
        <v>0.309</v>
      </c>
      <c r="G48">
        <v>0.27100000000000002</v>
      </c>
      <c r="H48">
        <v>0.33</v>
      </c>
      <c r="I48">
        <v>0.246</v>
      </c>
      <c r="J48">
        <v>0.23100000000000001</v>
      </c>
    </row>
    <row r="49" spans="1:10" x14ac:dyDescent="0.35">
      <c r="A49">
        <v>0.247</v>
      </c>
      <c r="C49">
        <v>0.20499999999999999</v>
      </c>
      <c r="D49">
        <v>0.29799999999999999</v>
      </c>
      <c r="E49">
        <v>0.26900000000000002</v>
      </c>
      <c r="G49">
        <v>0.312</v>
      </c>
      <c r="H49">
        <v>0.26</v>
      </c>
      <c r="I49">
        <v>0.30299999999999999</v>
      </c>
      <c r="J49">
        <v>0.24099999999999999</v>
      </c>
    </row>
    <row r="50" spans="1:10" x14ac:dyDescent="0.35">
      <c r="A50">
        <v>0.32600000000000001</v>
      </c>
      <c r="C50">
        <v>0.53300000000000003</v>
      </c>
      <c r="D50">
        <v>0.25600000000000001</v>
      </c>
      <c r="E50">
        <v>0.39</v>
      </c>
      <c r="G50">
        <v>0.214</v>
      </c>
      <c r="H50">
        <v>0.32500000000000001</v>
      </c>
      <c r="I50">
        <v>0.247</v>
      </c>
      <c r="J50">
        <v>0.42899999999999999</v>
      </c>
    </row>
    <row r="51" spans="1:10" x14ac:dyDescent="0.35">
      <c r="A51">
        <v>0.376</v>
      </c>
      <c r="C51">
        <v>0.19900000000000001</v>
      </c>
      <c r="D51">
        <v>0.33800000000000002</v>
      </c>
      <c r="E51">
        <v>0.27700000000000002</v>
      </c>
      <c r="G51">
        <v>0.26100000000000001</v>
      </c>
      <c r="H51">
        <v>0.22800000000000001</v>
      </c>
      <c r="I51">
        <v>0.26500000000000001</v>
      </c>
      <c r="J51">
        <v>0.33700000000000002</v>
      </c>
    </row>
    <row r="52" spans="1:10" x14ac:dyDescent="0.35">
      <c r="A52">
        <v>0.14599999999999999</v>
      </c>
      <c r="C52">
        <v>0.26700000000000002</v>
      </c>
      <c r="D52">
        <v>0.34200000000000003</v>
      </c>
      <c r="E52">
        <v>0.35499999999999998</v>
      </c>
      <c r="G52">
        <v>0.32500000000000001</v>
      </c>
      <c r="H52">
        <v>0.28999999999999998</v>
      </c>
      <c r="I52">
        <v>0.22500000000000001</v>
      </c>
      <c r="J52">
        <v>0.24</v>
      </c>
    </row>
    <row r="53" spans="1:10" x14ac:dyDescent="0.35">
      <c r="A53">
        <v>0.25600000000000001</v>
      </c>
      <c r="C53">
        <v>0.22600000000000001</v>
      </c>
      <c r="D53">
        <v>0.29199999999999998</v>
      </c>
      <c r="E53">
        <v>0.36399999999999999</v>
      </c>
      <c r="G53">
        <v>0.23899999999999999</v>
      </c>
      <c r="H53">
        <v>0.18</v>
      </c>
      <c r="I53">
        <v>0.36</v>
      </c>
      <c r="J53">
        <v>0.27700000000000002</v>
      </c>
    </row>
    <row r="54" spans="1:10" x14ac:dyDescent="0.35">
      <c r="A54">
        <v>0.30399999999999999</v>
      </c>
      <c r="C54">
        <v>0.16600000000000001</v>
      </c>
      <c r="D54">
        <v>0.36599999999999999</v>
      </c>
      <c r="E54">
        <v>0.20399999999999999</v>
      </c>
      <c r="G54">
        <v>0.39800000000000002</v>
      </c>
      <c r="H54">
        <v>0.13800000000000001</v>
      </c>
      <c r="I54">
        <v>0.51600000000000001</v>
      </c>
      <c r="J54">
        <v>0.28499999999999998</v>
      </c>
    </row>
    <row r="55" spans="1:10" x14ac:dyDescent="0.35">
      <c r="A55">
        <v>0.20599999999999999</v>
      </c>
      <c r="C55">
        <v>0.34499999999999997</v>
      </c>
      <c r="D55">
        <v>0.54400000000000004</v>
      </c>
      <c r="E55">
        <v>0.252</v>
      </c>
      <c r="G55">
        <v>0.24299999999999999</v>
      </c>
      <c r="H55">
        <v>0.32</v>
      </c>
      <c r="I55">
        <v>0.30299999999999999</v>
      </c>
      <c r="J55">
        <v>0.26100000000000001</v>
      </c>
    </row>
    <row r="56" spans="1:10" x14ac:dyDescent="0.35">
      <c r="A56">
        <v>0.26300000000000001</v>
      </c>
      <c r="C56">
        <v>0.28799999999999998</v>
      </c>
      <c r="D56">
        <v>0.188</v>
      </c>
      <c r="E56">
        <v>0.23599999999999999</v>
      </c>
      <c r="G56">
        <v>0.29799999999999999</v>
      </c>
      <c r="H56">
        <v>0.13</v>
      </c>
      <c r="I56">
        <v>0.35699999999999998</v>
      </c>
      <c r="J56">
        <v>0.23699999999999999</v>
      </c>
    </row>
    <row r="57" spans="1:10" x14ac:dyDescent="0.35">
      <c r="A57">
        <v>0.26200000000000001</v>
      </c>
      <c r="C57">
        <v>0.48499999999999999</v>
      </c>
      <c r="D57">
        <v>0.372</v>
      </c>
      <c r="E57">
        <v>0.26700000000000002</v>
      </c>
      <c r="G57">
        <v>0.22900000000000001</v>
      </c>
      <c r="H57">
        <v>0.245</v>
      </c>
      <c r="I57">
        <v>0.35499999999999998</v>
      </c>
      <c r="J57">
        <v>0.23</v>
      </c>
    </row>
    <row r="58" spans="1:10" x14ac:dyDescent="0.35">
      <c r="A58">
        <v>0.41099999999999998</v>
      </c>
      <c r="C58">
        <v>0.31</v>
      </c>
      <c r="D58">
        <v>0.30399999999999999</v>
      </c>
      <c r="E58">
        <v>0.29299999999999998</v>
      </c>
      <c r="G58">
        <v>0.30299999999999999</v>
      </c>
      <c r="H58">
        <v>0.27500000000000002</v>
      </c>
      <c r="I58">
        <v>0.29199999999999998</v>
      </c>
      <c r="J58">
        <v>0.20300000000000001</v>
      </c>
    </row>
    <row r="59" spans="1:10" x14ac:dyDescent="0.35">
      <c r="A59">
        <v>0.29499999999999998</v>
      </c>
      <c r="C59">
        <v>0.39200000000000002</v>
      </c>
      <c r="D59">
        <v>0.32900000000000001</v>
      </c>
      <c r="E59">
        <v>0.31</v>
      </c>
      <c r="G59">
        <v>0.252</v>
      </c>
      <c r="H59">
        <v>0.19700000000000001</v>
      </c>
      <c r="I59">
        <v>0.34</v>
      </c>
      <c r="J59">
        <v>0.48499999999999999</v>
      </c>
    </row>
    <row r="60" spans="1:10" x14ac:dyDescent="0.35">
      <c r="A60">
        <v>0.52900000000000003</v>
      </c>
      <c r="C60">
        <v>0.38600000000000001</v>
      </c>
      <c r="E60">
        <v>0.35399999999999998</v>
      </c>
      <c r="G60">
        <v>0.33700000000000002</v>
      </c>
      <c r="H60">
        <v>0.19900000000000001</v>
      </c>
      <c r="I60">
        <v>0.40600000000000003</v>
      </c>
      <c r="J60">
        <v>0.33100000000000002</v>
      </c>
    </row>
    <row r="61" spans="1:10" x14ac:dyDescent="0.35">
      <c r="A61">
        <v>0.24399999999999999</v>
      </c>
      <c r="C61">
        <v>0.34</v>
      </c>
      <c r="E61">
        <v>0.28999999999999998</v>
      </c>
      <c r="G61">
        <v>0.22700000000000001</v>
      </c>
      <c r="H61">
        <v>0.14599999999999999</v>
      </c>
      <c r="I61">
        <v>0.24</v>
      </c>
      <c r="J61">
        <v>0.315</v>
      </c>
    </row>
    <row r="62" spans="1:10" x14ac:dyDescent="0.35">
      <c r="A62">
        <v>0.29399999999999998</v>
      </c>
      <c r="C62">
        <v>0.23899999999999999</v>
      </c>
      <c r="E62">
        <v>0.22600000000000001</v>
      </c>
      <c r="G62">
        <v>0.32500000000000001</v>
      </c>
      <c r="H62">
        <v>0.123</v>
      </c>
      <c r="I62">
        <v>0.29299999999999998</v>
      </c>
      <c r="J62">
        <v>0.22800000000000001</v>
      </c>
    </row>
    <row r="63" spans="1:10" x14ac:dyDescent="0.35">
      <c r="A63">
        <v>0.26100000000000001</v>
      </c>
      <c r="C63">
        <v>0.35399999999999998</v>
      </c>
      <c r="E63">
        <v>0.34699999999999998</v>
      </c>
      <c r="G63">
        <v>0.33100000000000002</v>
      </c>
      <c r="H63">
        <v>0.24099999999999999</v>
      </c>
      <c r="I63">
        <v>0.33100000000000002</v>
      </c>
      <c r="J63">
        <v>0.255</v>
      </c>
    </row>
    <row r="64" spans="1:10" x14ac:dyDescent="0.35">
      <c r="A64">
        <v>0.42799999999999999</v>
      </c>
      <c r="C64">
        <v>0.50600000000000001</v>
      </c>
      <c r="E64">
        <v>0.23</v>
      </c>
      <c r="G64">
        <v>0.34699999999999998</v>
      </c>
      <c r="H64">
        <v>0.25700000000000001</v>
      </c>
      <c r="I64">
        <v>0.221</v>
      </c>
      <c r="J64">
        <v>0.32200000000000001</v>
      </c>
    </row>
    <row r="65" spans="1:10" x14ac:dyDescent="0.35">
      <c r="A65">
        <v>0.29699999999999999</v>
      </c>
      <c r="C65">
        <v>0.24299999999999999</v>
      </c>
      <c r="E65">
        <v>0.28499999999999998</v>
      </c>
      <c r="G65">
        <v>0.311</v>
      </c>
      <c r="H65">
        <v>0.24099999999999999</v>
      </c>
      <c r="I65">
        <v>0.61799999999999999</v>
      </c>
      <c r="J65">
        <v>0.25600000000000001</v>
      </c>
    </row>
    <row r="66" spans="1:10" x14ac:dyDescent="0.35">
      <c r="A66">
        <v>0.33100000000000002</v>
      </c>
      <c r="C66">
        <v>0.24</v>
      </c>
      <c r="E66">
        <v>0.251</v>
      </c>
      <c r="G66">
        <v>0.35499999999999998</v>
      </c>
      <c r="H66">
        <v>0.127</v>
      </c>
      <c r="I66">
        <v>0.33200000000000002</v>
      </c>
      <c r="J66">
        <v>0.20499999999999999</v>
      </c>
    </row>
    <row r="67" spans="1:10" x14ac:dyDescent="0.35">
      <c r="A67">
        <v>0.33300000000000002</v>
      </c>
      <c r="C67">
        <v>0.314</v>
      </c>
      <c r="E67">
        <v>0.312</v>
      </c>
      <c r="G67">
        <v>0.33</v>
      </c>
      <c r="H67">
        <v>0.17699999999999999</v>
      </c>
      <c r="I67">
        <v>0.29199999999999998</v>
      </c>
      <c r="J67">
        <v>0.253</v>
      </c>
    </row>
    <row r="68" spans="1:10" x14ac:dyDescent="0.35">
      <c r="A68">
        <v>0.219</v>
      </c>
      <c r="C68">
        <v>0.3</v>
      </c>
      <c r="E68">
        <v>0.30399999999999999</v>
      </c>
      <c r="G68">
        <v>0.34300000000000003</v>
      </c>
      <c r="H68">
        <v>0.432</v>
      </c>
      <c r="I68">
        <v>0.223</v>
      </c>
      <c r="J68">
        <v>0.28999999999999998</v>
      </c>
    </row>
    <row r="69" spans="1:10" x14ac:dyDescent="0.35">
      <c r="A69">
        <v>0.33200000000000002</v>
      </c>
      <c r="C69">
        <v>0.2</v>
      </c>
      <c r="E69">
        <v>0.38900000000000001</v>
      </c>
      <c r="G69">
        <v>0.32300000000000001</v>
      </c>
      <c r="H69">
        <v>0.41299999999999998</v>
      </c>
      <c r="I69">
        <v>0.30399999999999999</v>
      </c>
      <c r="J69">
        <v>0.22600000000000001</v>
      </c>
    </row>
    <row r="70" spans="1:10" x14ac:dyDescent="0.35">
      <c r="A70">
        <v>0.372</v>
      </c>
      <c r="C70">
        <v>0.23699999999999999</v>
      </c>
      <c r="E70">
        <v>0.26800000000000002</v>
      </c>
      <c r="G70">
        <v>0.34899999999999998</v>
      </c>
      <c r="H70">
        <v>0.23699999999999999</v>
      </c>
      <c r="I70">
        <v>0.28999999999999998</v>
      </c>
      <c r="J70">
        <v>0.40799999999999997</v>
      </c>
    </row>
    <row r="71" spans="1:10" x14ac:dyDescent="0.35">
      <c r="A71">
        <v>0.27</v>
      </c>
      <c r="C71">
        <v>0.34599999999999997</v>
      </c>
      <c r="E71">
        <v>0.35699999999999998</v>
      </c>
      <c r="G71">
        <v>0.33800000000000002</v>
      </c>
      <c r="H71">
        <v>0.191</v>
      </c>
      <c r="I71">
        <v>0.21</v>
      </c>
      <c r="J71">
        <v>0.40799999999999997</v>
      </c>
    </row>
    <row r="72" spans="1:10" x14ac:dyDescent="0.35">
      <c r="A72">
        <v>0.19800000000000001</v>
      </c>
      <c r="C72">
        <v>0.308</v>
      </c>
      <c r="E72">
        <v>0.36499999999999999</v>
      </c>
      <c r="G72">
        <v>0.35199999999999998</v>
      </c>
      <c r="H72">
        <v>0.34599999999999997</v>
      </c>
      <c r="I72">
        <v>0.36299999999999999</v>
      </c>
      <c r="J72">
        <v>0.38100000000000001</v>
      </c>
    </row>
    <row r="73" spans="1:10" x14ac:dyDescent="0.35">
      <c r="A73">
        <v>5.5E-2</v>
      </c>
      <c r="C73">
        <v>0.29699999999999999</v>
      </c>
      <c r="E73">
        <v>0.40200000000000002</v>
      </c>
      <c r="G73">
        <v>0.20499999999999999</v>
      </c>
      <c r="H73">
        <v>0.25800000000000001</v>
      </c>
      <c r="I73">
        <v>0.29899999999999999</v>
      </c>
      <c r="J73">
        <v>0.38900000000000001</v>
      </c>
    </row>
    <row r="74" spans="1:10" x14ac:dyDescent="0.35">
      <c r="A74">
        <v>0.26700000000000002</v>
      </c>
      <c r="C74">
        <v>0.316</v>
      </c>
      <c r="E74">
        <v>0.14899999999999999</v>
      </c>
      <c r="G74">
        <v>0.33600000000000002</v>
      </c>
      <c r="H74">
        <v>0.19800000000000001</v>
      </c>
      <c r="I74">
        <v>0.246</v>
      </c>
      <c r="J74">
        <v>0.372</v>
      </c>
    </row>
    <row r="75" spans="1:10" x14ac:dyDescent="0.35">
      <c r="A75">
        <v>0.374</v>
      </c>
      <c r="C75">
        <v>0.23499999999999999</v>
      </c>
      <c r="E75">
        <v>0.25700000000000001</v>
      </c>
      <c r="G75">
        <v>0.24399999999999999</v>
      </c>
      <c r="H75">
        <v>0.23</v>
      </c>
      <c r="I75">
        <v>0.40799999999999997</v>
      </c>
      <c r="J75">
        <v>0.376</v>
      </c>
    </row>
    <row r="76" spans="1:10" x14ac:dyDescent="0.35">
      <c r="A76">
        <v>0.30599999999999999</v>
      </c>
      <c r="C76">
        <v>0.19600000000000001</v>
      </c>
      <c r="E76">
        <v>0.30099999999999999</v>
      </c>
      <c r="G76">
        <v>0.28299999999999997</v>
      </c>
      <c r="H76">
        <v>0.34899999999999998</v>
      </c>
      <c r="I76">
        <v>0.307</v>
      </c>
      <c r="J76">
        <v>0.46400000000000002</v>
      </c>
    </row>
    <row r="77" spans="1:10" x14ac:dyDescent="0.35">
      <c r="A77">
        <v>0.311</v>
      </c>
      <c r="C77">
        <v>0.39200000000000002</v>
      </c>
      <c r="E77">
        <v>0.28499999999999998</v>
      </c>
      <c r="G77">
        <v>0.20100000000000001</v>
      </c>
      <c r="H77">
        <v>0.13500000000000001</v>
      </c>
      <c r="I77">
        <v>0.221</v>
      </c>
      <c r="J77">
        <v>0.27100000000000002</v>
      </c>
    </row>
    <row r="78" spans="1:10" x14ac:dyDescent="0.35">
      <c r="A78">
        <v>0.27500000000000002</v>
      </c>
      <c r="C78">
        <v>0.26200000000000001</v>
      </c>
      <c r="E78">
        <v>0.21199999999999999</v>
      </c>
      <c r="G78">
        <v>0.33900000000000002</v>
      </c>
      <c r="H78">
        <v>0.193</v>
      </c>
      <c r="I78">
        <v>0.27500000000000002</v>
      </c>
      <c r="J78">
        <v>0.29399999999999998</v>
      </c>
    </row>
    <row r="79" spans="1:10" x14ac:dyDescent="0.35">
      <c r="A79">
        <v>0.27100000000000002</v>
      </c>
      <c r="C79">
        <v>0.25</v>
      </c>
      <c r="E79">
        <v>0.17499999999999999</v>
      </c>
      <c r="G79">
        <v>0.35199999999999998</v>
      </c>
      <c r="H79">
        <v>0.2</v>
      </c>
      <c r="I79">
        <v>0.23899999999999999</v>
      </c>
      <c r="J79">
        <v>0.29199999999999998</v>
      </c>
    </row>
    <row r="80" spans="1:10" x14ac:dyDescent="0.35">
      <c r="A80">
        <v>0.29199999999999998</v>
      </c>
      <c r="C80">
        <v>0.29399999999999998</v>
      </c>
      <c r="E80">
        <v>0.438</v>
      </c>
      <c r="G80">
        <v>0.35099999999999998</v>
      </c>
      <c r="H80">
        <v>0.35199999999999998</v>
      </c>
      <c r="I80">
        <v>0.311</v>
      </c>
      <c r="J80">
        <v>0.35699999999999998</v>
      </c>
    </row>
    <row r="81" spans="1:10" x14ac:dyDescent="0.35">
      <c r="A81">
        <v>0.26100000000000001</v>
      </c>
      <c r="C81">
        <v>0.25600000000000001</v>
      </c>
      <c r="E81">
        <v>0.28100000000000003</v>
      </c>
      <c r="G81">
        <v>0.184</v>
      </c>
      <c r="H81">
        <v>6.4000000000000001E-2</v>
      </c>
      <c r="I81">
        <v>0.20799999999999999</v>
      </c>
      <c r="J81">
        <v>0.27600000000000002</v>
      </c>
    </row>
    <row r="82" spans="1:10" x14ac:dyDescent="0.35">
      <c r="A82">
        <v>0.19900000000000001</v>
      </c>
      <c r="C82">
        <v>0.28000000000000003</v>
      </c>
      <c r="E82">
        <v>0.28499999999999998</v>
      </c>
      <c r="G82">
        <v>0.247</v>
      </c>
      <c r="H82">
        <v>0.253</v>
      </c>
      <c r="I82">
        <v>0.375</v>
      </c>
      <c r="J82">
        <v>0.22600000000000001</v>
      </c>
    </row>
    <row r="83" spans="1:10" x14ac:dyDescent="0.35">
      <c r="A83">
        <v>0.47599999999999998</v>
      </c>
      <c r="C83">
        <v>0.26300000000000001</v>
      </c>
      <c r="E83">
        <v>0.29399999999999998</v>
      </c>
      <c r="G83">
        <v>0.31900000000000001</v>
      </c>
      <c r="H83">
        <v>0.23799999999999999</v>
      </c>
      <c r="I83">
        <v>0.67</v>
      </c>
      <c r="J83">
        <v>0.26600000000000001</v>
      </c>
    </row>
    <row r="84" spans="1:10" x14ac:dyDescent="0.35">
      <c r="A84">
        <v>0.27</v>
      </c>
      <c r="C84">
        <v>0.109</v>
      </c>
      <c r="E84">
        <v>0.42</v>
      </c>
      <c r="G84">
        <v>0.33300000000000002</v>
      </c>
      <c r="H84">
        <v>0.13700000000000001</v>
      </c>
      <c r="I84">
        <v>0.39200000000000002</v>
      </c>
      <c r="J84">
        <v>0.22600000000000001</v>
      </c>
    </row>
    <row r="85" spans="1:10" x14ac:dyDescent="0.35">
      <c r="A85">
        <v>0.17199999999999999</v>
      </c>
      <c r="C85">
        <v>0.22600000000000001</v>
      </c>
      <c r="E85">
        <v>0.24399999999999999</v>
      </c>
      <c r="G85">
        <v>0.26</v>
      </c>
      <c r="H85">
        <v>0.35399999999999998</v>
      </c>
      <c r="I85">
        <v>0.32900000000000001</v>
      </c>
      <c r="J85">
        <v>0.27800000000000002</v>
      </c>
    </row>
    <row r="86" spans="1:10" x14ac:dyDescent="0.35">
      <c r="A86">
        <v>0.28899999999999998</v>
      </c>
      <c r="C86">
        <v>0.28199999999999997</v>
      </c>
      <c r="E86">
        <v>0.245</v>
      </c>
      <c r="G86">
        <v>0.317</v>
      </c>
      <c r="H86">
        <v>0.3</v>
      </c>
      <c r="I86">
        <v>0.3</v>
      </c>
      <c r="J86">
        <v>0.54400000000000004</v>
      </c>
    </row>
    <row r="87" spans="1:10" x14ac:dyDescent="0.35">
      <c r="A87">
        <v>0.34799999999999998</v>
      </c>
      <c r="C87">
        <v>0.20100000000000001</v>
      </c>
      <c r="E87">
        <v>0.251</v>
      </c>
      <c r="G87">
        <v>0.33100000000000002</v>
      </c>
      <c r="H87">
        <v>0.42699999999999999</v>
      </c>
      <c r="I87">
        <v>0.38</v>
      </c>
      <c r="J87">
        <v>0.217</v>
      </c>
    </row>
    <row r="88" spans="1:10" x14ac:dyDescent="0.35">
      <c r="A88">
        <v>0.19700000000000001</v>
      </c>
      <c r="C88">
        <v>0.252</v>
      </c>
      <c r="E88">
        <v>0.23599999999999999</v>
      </c>
      <c r="G88">
        <v>0.28399999999999997</v>
      </c>
      <c r="H88">
        <v>0.36899999999999999</v>
      </c>
      <c r="I88">
        <v>0.27300000000000002</v>
      </c>
      <c r="J88">
        <v>0.185</v>
      </c>
    </row>
    <row r="89" spans="1:10" x14ac:dyDescent="0.35">
      <c r="A89">
        <v>0.248</v>
      </c>
      <c r="C89">
        <v>0.16600000000000001</v>
      </c>
      <c r="E89">
        <v>0.436</v>
      </c>
      <c r="G89">
        <v>0.27700000000000002</v>
      </c>
      <c r="H89">
        <v>0.187</v>
      </c>
      <c r="I89">
        <v>0.36499999999999999</v>
      </c>
      <c r="J89">
        <v>0.16</v>
      </c>
    </row>
    <row r="90" spans="1:10" x14ac:dyDescent="0.35">
      <c r="A90">
        <v>0.29799999999999999</v>
      </c>
      <c r="C90">
        <v>0.30499999999999999</v>
      </c>
      <c r="G90">
        <v>0.245</v>
      </c>
      <c r="H90">
        <v>0.29599999999999999</v>
      </c>
      <c r="I90">
        <v>0.33200000000000002</v>
      </c>
      <c r="J90">
        <v>0.55000000000000004</v>
      </c>
    </row>
    <row r="91" spans="1:10" x14ac:dyDescent="0.35">
      <c r="A91">
        <v>0.20899999999999999</v>
      </c>
      <c r="C91">
        <v>0.28699999999999998</v>
      </c>
      <c r="G91">
        <v>0.3</v>
      </c>
      <c r="H91">
        <v>0.35099999999999998</v>
      </c>
      <c r="I91">
        <v>0.23300000000000001</v>
      </c>
      <c r="J91">
        <v>0.246</v>
      </c>
    </row>
    <row r="92" spans="1:10" x14ac:dyDescent="0.35">
      <c r="A92">
        <v>0.159</v>
      </c>
      <c r="C92">
        <v>0.28699999999999998</v>
      </c>
      <c r="G92">
        <v>0.312</v>
      </c>
      <c r="H92">
        <v>0.29599999999999999</v>
      </c>
      <c r="I92">
        <v>0.32800000000000001</v>
      </c>
      <c r="J92">
        <v>0.35099999999999998</v>
      </c>
    </row>
    <row r="93" spans="1:10" x14ac:dyDescent="0.35">
      <c r="A93">
        <v>0.25700000000000001</v>
      </c>
      <c r="C93">
        <v>0.13800000000000001</v>
      </c>
      <c r="G93">
        <v>0.33700000000000002</v>
      </c>
      <c r="H93">
        <v>0.56299999999999994</v>
      </c>
      <c r="I93">
        <v>0.36199999999999999</v>
      </c>
      <c r="J93">
        <v>0.33600000000000002</v>
      </c>
    </row>
    <row r="94" spans="1:10" x14ac:dyDescent="0.35">
      <c r="A94">
        <v>0.30499999999999999</v>
      </c>
      <c r="C94">
        <v>0.111</v>
      </c>
      <c r="G94">
        <v>0.55500000000000005</v>
      </c>
      <c r="H94">
        <v>0.42699999999999999</v>
      </c>
      <c r="I94">
        <v>0.16300000000000001</v>
      </c>
      <c r="J94">
        <v>0.24399999999999999</v>
      </c>
    </row>
    <row r="95" spans="1:10" x14ac:dyDescent="0.35">
      <c r="A95">
        <v>0.13200000000000001</v>
      </c>
      <c r="C95">
        <v>0.14199999999999999</v>
      </c>
      <c r="G95">
        <v>0.376</v>
      </c>
      <c r="H95">
        <v>0.153</v>
      </c>
      <c r="I95">
        <v>0.38800000000000001</v>
      </c>
      <c r="J95">
        <v>0.40500000000000003</v>
      </c>
    </row>
    <row r="96" spans="1:10" x14ac:dyDescent="0.35">
      <c r="A96">
        <v>0.28100000000000003</v>
      </c>
      <c r="C96">
        <v>0.23599999999999999</v>
      </c>
      <c r="G96">
        <v>0.44600000000000001</v>
      </c>
      <c r="H96">
        <v>0.29799999999999999</v>
      </c>
      <c r="I96">
        <v>0.42499999999999999</v>
      </c>
      <c r="J96">
        <v>0.247</v>
      </c>
    </row>
    <row r="97" spans="1:10" x14ac:dyDescent="0.35">
      <c r="A97">
        <v>0.34499999999999997</v>
      </c>
      <c r="C97">
        <v>0.221</v>
      </c>
      <c r="G97">
        <v>0.53300000000000003</v>
      </c>
      <c r="H97">
        <v>0.20300000000000001</v>
      </c>
      <c r="I97">
        <v>0.313</v>
      </c>
      <c r="J97">
        <v>0.371</v>
      </c>
    </row>
    <row r="98" spans="1:10" x14ac:dyDescent="0.35">
      <c r="A98">
        <v>0.16800000000000001</v>
      </c>
      <c r="C98">
        <v>0.193</v>
      </c>
      <c r="G98">
        <v>0.36</v>
      </c>
      <c r="H98">
        <v>0.20899999999999999</v>
      </c>
      <c r="I98">
        <v>0.29699999999999999</v>
      </c>
      <c r="J98">
        <v>0.25</v>
      </c>
    </row>
    <row r="99" spans="1:10" x14ac:dyDescent="0.35">
      <c r="A99">
        <v>0.186</v>
      </c>
      <c r="C99">
        <v>0.28399999999999997</v>
      </c>
      <c r="G99">
        <v>0.44600000000000001</v>
      </c>
      <c r="H99">
        <v>0.44</v>
      </c>
      <c r="I99">
        <v>0.17100000000000001</v>
      </c>
      <c r="J99">
        <v>0.222</v>
      </c>
    </row>
    <row r="100" spans="1:10" x14ac:dyDescent="0.35">
      <c r="A100">
        <v>0.36299999999999999</v>
      </c>
      <c r="G100">
        <v>0.46100000000000002</v>
      </c>
      <c r="H100">
        <v>0.35</v>
      </c>
      <c r="I100">
        <v>0.29699999999999999</v>
      </c>
      <c r="J100">
        <v>0.36099999999999999</v>
      </c>
    </row>
    <row r="101" spans="1:10" x14ac:dyDescent="0.35">
      <c r="A101">
        <v>0.35799999999999998</v>
      </c>
      <c r="G101">
        <v>0.42</v>
      </c>
      <c r="H101">
        <v>0.13300000000000001</v>
      </c>
      <c r="I101">
        <v>0.23699999999999999</v>
      </c>
      <c r="J101">
        <v>0.33100000000000002</v>
      </c>
    </row>
    <row r="102" spans="1:10" x14ac:dyDescent="0.35">
      <c r="A102">
        <v>0.28899999999999998</v>
      </c>
      <c r="G102">
        <v>0.36599999999999999</v>
      </c>
      <c r="H102">
        <v>0.16300000000000001</v>
      </c>
      <c r="I102">
        <v>0.29899999999999999</v>
      </c>
    </row>
    <row r="103" spans="1:10" x14ac:dyDescent="0.35">
      <c r="A103">
        <v>0.19900000000000001</v>
      </c>
      <c r="G103">
        <v>0.43</v>
      </c>
      <c r="H103">
        <v>0.193</v>
      </c>
      <c r="I103">
        <v>0.247</v>
      </c>
    </row>
    <row r="104" spans="1:10" x14ac:dyDescent="0.35">
      <c r="A104">
        <v>0.28999999999999998</v>
      </c>
      <c r="G104">
        <v>0.443</v>
      </c>
      <c r="H104">
        <v>0.223</v>
      </c>
      <c r="I104">
        <v>0.23300000000000001</v>
      </c>
    </row>
    <row r="105" spans="1:10" x14ac:dyDescent="0.35">
      <c r="A105">
        <v>0.21299999999999999</v>
      </c>
      <c r="G105">
        <v>0.442</v>
      </c>
      <c r="H105">
        <v>0.25</v>
      </c>
      <c r="I105">
        <v>0.28599999999999998</v>
      </c>
    </row>
    <row r="106" spans="1:10" x14ac:dyDescent="0.35">
      <c r="A106">
        <v>0.33500000000000002</v>
      </c>
      <c r="G106">
        <v>0.374</v>
      </c>
      <c r="H106">
        <v>0.248</v>
      </c>
      <c r="I106">
        <v>0.43</v>
      </c>
    </row>
    <row r="107" spans="1:10" x14ac:dyDescent="0.35">
      <c r="A107">
        <v>0.18099999999999999</v>
      </c>
      <c r="G107">
        <v>0.31900000000000001</v>
      </c>
      <c r="H107">
        <v>0.17</v>
      </c>
      <c r="I107">
        <v>0.32400000000000001</v>
      </c>
    </row>
    <row r="108" spans="1:10" x14ac:dyDescent="0.35">
      <c r="A108">
        <v>0.34699999999999998</v>
      </c>
      <c r="G108">
        <v>0.35399999999999998</v>
      </c>
      <c r="H108">
        <v>0.38200000000000001</v>
      </c>
      <c r="I108">
        <v>0.21</v>
      </c>
    </row>
    <row r="109" spans="1:10" x14ac:dyDescent="0.35">
      <c r="A109">
        <v>0.52900000000000003</v>
      </c>
      <c r="G109">
        <v>0.39700000000000002</v>
      </c>
      <c r="H109">
        <v>0.56999999999999995</v>
      </c>
      <c r="I109">
        <v>0.26300000000000001</v>
      </c>
    </row>
    <row r="110" spans="1:10" x14ac:dyDescent="0.35">
      <c r="A110">
        <v>0.17699999999999999</v>
      </c>
      <c r="G110">
        <v>0.39100000000000001</v>
      </c>
      <c r="H110">
        <v>0.33500000000000002</v>
      </c>
      <c r="I110">
        <v>0.21199999999999999</v>
      </c>
    </row>
    <row r="111" spans="1:10" x14ac:dyDescent="0.35">
      <c r="A111">
        <v>0.29199999999999998</v>
      </c>
      <c r="G111">
        <v>0.40400000000000003</v>
      </c>
      <c r="H111">
        <v>0.28299999999999997</v>
      </c>
      <c r="I111">
        <v>0.29799999999999999</v>
      </c>
    </row>
    <row r="112" spans="1:10" x14ac:dyDescent="0.35">
      <c r="A112">
        <v>0.3</v>
      </c>
      <c r="G112">
        <v>0.38900000000000001</v>
      </c>
      <c r="H112">
        <v>0.50600000000000001</v>
      </c>
      <c r="I112">
        <v>0.34499999999999997</v>
      </c>
    </row>
    <row r="113" spans="1:9" x14ac:dyDescent="0.35">
      <c r="A113">
        <v>0.20599999999999999</v>
      </c>
      <c r="G113">
        <v>0.433</v>
      </c>
      <c r="H113">
        <v>0.32500000000000001</v>
      </c>
      <c r="I113">
        <v>0.34699999999999998</v>
      </c>
    </row>
    <row r="114" spans="1:9" x14ac:dyDescent="0.35">
      <c r="A114">
        <v>0.36499999999999999</v>
      </c>
      <c r="G114">
        <v>0.30199999999999999</v>
      </c>
      <c r="H114">
        <v>0.26700000000000002</v>
      </c>
      <c r="I114">
        <v>0.18</v>
      </c>
    </row>
    <row r="115" spans="1:9" x14ac:dyDescent="0.35">
      <c r="A115">
        <v>0.188</v>
      </c>
      <c r="G115">
        <v>0.34499999999999997</v>
      </c>
      <c r="H115">
        <v>0.26600000000000001</v>
      </c>
      <c r="I115">
        <v>0.123</v>
      </c>
    </row>
    <row r="116" spans="1:9" x14ac:dyDescent="0.35">
      <c r="A116">
        <v>0.23400000000000001</v>
      </c>
      <c r="G116">
        <v>0.35299999999999998</v>
      </c>
      <c r="H116">
        <v>0.28999999999999998</v>
      </c>
      <c r="I116">
        <v>0.28299999999999997</v>
      </c>
    </row>
    <row r="117" spans="1:9" x14ac:dyDescent="0.35">
      <c r="A117">
        <v>0.252</v>
      </c>
      <c r="G117">
        <v>0.43099999999999999</v>
      </c>
      <c r="H117">
        <v>0.22</v>
      </c>
      <c r="I117">
        <v>0.39200000000000002</v>
      </c>
    </row>
    <row r="118" spans="1:9" x14ac:dyDescent="0.35">
      <c r="A118">
        <v>0.16700000000000001</v>
      </c>
      <c r="G118">
        <v>0.29899999999999999</v>
      </c>
      <c r="H118">
        <v>0.17299999999999999</v>
      </c>
      <c r="I118">
        <v>0.37</v>
      </c>
    </row>
    <row r="119" spans="1:9" x14ac:dyDescent="0.35">
      <c r="A119">
        <v>0.29099999999999998</v>
      </c>
      <c r="G119">
        <v>0.39600000000000002</v>
      </c>
      <c r="H119">
        <v>0.221</v>
      </c>
      <c r="I119">
        <v>0.192</v>
      </c>
    </row>
    <row r="120" spans="1:9" x14ac:dyDescent="0.35">
      <c r="A120">
        <v>0.21299999999999999</v>
      </c>
      <c r="G120">
        <v>0.45700000000000002</v>
      </c>
      <c r="H120">
        <v>0.27900000000000003</v>
      </c>
      <c r="I120">
        <v>0.28799999999999998</v>
      </c>
    </row>
    <row r="121" spans="1:9" x14ac:dyDescent="0.35">
      <c r="A121">
        <v>0.314</v>
      </c>
      <c r="G121">
        <v>0.38900000000000001</v>
      </c>
      <c r="H121">
        <v>0.20899999999999999</v>
      </c>
      <c r="I121">
        <v>0.21099999999999999</v>
      </c>
    </row>
    <row r="122" spans="1:9" x14ac:dyDescent="0.35">
      <c r="A122">
        <v>0.26900000000000002</v>
      </c>
      <c r="G122">
        <v>0.32700000000000001</v>
      </c>
      <c r="H122">
        <v>0.23200000000000001</v>
      </c>
      <c r="I122">
        <v>0.376</v>
      </c>
    </row>
    <row r="123" spans="1:9" x14ac:dyDescent="0.35">
      <c r="A123">
        <v>0.27300000000000002</v>
      </c>
      <c r="G123">
        <v>0.38200000000000001</v>
      </c>
      <c r="H123">
        <v>0.251</v>
      </c>
      <c r="I123">
        <v>0.312</v>
      </c>
    </row>
    <row r="124" spans="1:9" x14ac:dyDescent="0.35">
      <c r="A124">
        <v>0.314</v>
      </c>
      <c r="G124">
        <v>0.40500000000000003</v>
      </c>
      <c r="H124">
        <v>0.312</v>
      </c>
      <c r="I124">
        <v>0.35899999999999999</v>
      </c>
    </row>
    <row r="125" spans="1:9" x14ac:dyDescent="0.35">
      <c r="A125">
        <v>0.27600000000000002</v>
      </c>
      <c r="G125">
        <v>0.438</v>
      </c>
      <c r="H125">
        <v>0.39400000000000002</v>
      </c>
      <c r="I125">
        <v>0.23499999999999999</v>
      </c>
    </row>
    <row r="126" spans="1:9" x14ac:dyDescent="0.35">
      <c r="A126">
        <v>0.28999999999999998</v>
      </c>
      <c r="G126">
        <v>0.38400000000000001</v>
      </c>
      <c r="H126">
        <v>0.38300000000000001</v>
      </c>
      <c r="I126">
        <v>0.25900000000000001</v>
      </c>
    </row>
    <row r="127" spans="1:9" x14ac:dyDescent="0.35">
      <c r="A127">
        <v>0.184</v>
      </c>
      <c r="G127">
        <v>0.38900000000000001</v>
      </c>
      <c r="H127">
        <v>0.40799999999999997</v>
      </c>
      <c r="I127">
        <v>0.22800000000000001</v>
      </c>
    </row>
    <row r="128" spans="1:9" x14ac:dyDescent="0.35">
      <c r="A128">
        <v>0.158</v>
      </c>
      <c r="G128">
        <v>0.41399999999999998</v>
      </c>
      <c r="H128">
        <v>0.23899999999999999</v>
      </c>
      <c r="I128">
        <v>0.22800000000000001</v>
      </c>
    </row>
    <row r="129" spans="1:9" x14ac:dyDescent="0.35">
      <c r="A129">
        <v>0.21</v>
      </c>
      <c r="G129">
        <v>0.434</v>
      </c>
      <c r="H129">
        <v>0.32100000000000001</v>
      </c>
      <c r="I129">
        <v>0.13300000000000001</v>
      </c>
    </row>
    <row r="130" spans="1:9" x14ac:dyDescent="0.35">
      <c r="A130">
        <v>0.218</v>
      </c>
      <c r="G130">
        <v>0.35199999999999998</v>
      </c>
      <c r="H130">
        <v>0.20399999999999999</v>
      </c>
      <c r="I130">
        <v>0.219</v>
      </c>
    </row>
    <row r="131" spans="1:9" x14ac:dyDescent="0.35">
      <c r="A131">
        <v>0.215</v>
      </c>
      <c r="G131">
        <v>0.34</v>
      </c>
      <c r="H131">
        <v>5.2999999999999999E-2</v>
      </c>
      <c r="I131">
        <v>0.26100000000000001</v>
      </c>
    </row>
    <row r="132" spans="1:9" x14ac:dyDescent="0.35">
      <c r="A132">
        <v>0.223</v>
      </c>
      <c r="G132">
        <v>0.40400000000000003</v>
      </c>
      <c r="H132">
        <v>0.505</v>
      </c>
      <c r="I132">
        <v>0.28100000000000003</v>
      </c>
    </row>
    <row r="133" spans="1:9" x14ac:dyDescent="0.35">
      <c r="A133">
        <v>0.10199999999999999</v>
      </c>
      <c r="G133">
        <v>0.376</v>
      </c>
      <c r="H133">
        <v>0.18099999999999999</v>
      </c>
      <c r="I133">
        <v>0.28299999999999997</v>
      </c>
    </row>
    <row r="134" spans="1:9" x14ac:dyDescent="0.35">
      <c r="A134">
        <v>0.38700000000000001</v>
      </c>
      <c r="G134">
        <v>0.50800000000000001</v>
      </c>
      <c r="H134">
        <v>0.16300000000000001</v>
      </c>
      <c r="I134">
        <v>0.23499999999999999</v>
      </c>
    </row>
    <row r="135" spans="1:9" x14ac:dyDescent="0.35">
      <c r="A135">
        <v>0.184</v>
      </c>
      <c r="G135">
        <v>0.35499999999999998</v>
      </c>
      <c r="H135">
        <v>0.252</v>
      </c>
      <c r="I135">
        <v>0.27600000000000002</v>
      </c>
    </row>
    <row r="136" spans="1:9" x14ac:dyDescent="0.35">
      <c r="A136">
        <v>0.13800000000000001</v>
      </c>
      <c r="G136">
        <v>0.28599999999999998</v>
      </c>
      <c r="H136">
        <v>0.28799999999999998</v>
      </c>
      <c r="I136">
        <v>0.17799999999999999</v>
      </c>
    </row>
    <row r="137" spans="1:9" x14ac:dyDescent="0.35">
      <c r="A137">
        <v>0.28100000000000003</v>
      </c>
      <c r="G137">
        <v>0.39400000000000002</v>
      </c>
      <c r="H137">
        <v>0.36599999999999999</v>
      </c>
      <c r="I137">
        <v>0.16200000000000001</v>
      </c>
    </row>
    <row r="138" spans="1:9" x14ac:dyDescent="0.35">
      <c r="A138">
        <v>0.248</v>
      </c>
      <c r="G138">
        <v>0.25800000000000001</v>
      </c>
      <c r="H138">
        <v>0.58099999999999996</v>
      </c>
      <c r="I138">
        <v>0.47199999999999998</v>
      </c>
    </row>
    <row r="139" spans="1:9" x14ac:dyDescent="0.35">
      <c r="A139">
        <v>0.26300000000000001</v>
      </c>
      <c r="G139">
        <v>0.36099999999999999</v>
      </c>
      <c r="H139">
        <v>0.28100000000000003</v>
      </c>
      <c r="I139">
        <v>0.16600000000000001</v>
      </c>
    </row>
    <row r="140" spans="1:9" x14ac:dyDescent="0.35">
      <c r="A140">
        <v>0.158</v>
      </c>
      <c r="G140">
        <v>0.46200000000000002</v>
      </c>
      <c r="H140">
        <v>0.16700000000000001</v>
      </c>
      <c r="I140">
        <v>0.219</v>
      </c>
    </row>
    <row r="141" spans="1:9" x14ac:dyDescent="0.35">
      <c r="A141">
        <v>0.29599999999999999</v>
      </c>
      <c r="G141">
        <v>0.41799999999999998</v>
      </c>
      <c r="H141">
        <v>0.442</v>
      </c>
      <c r="I141">
        <v>0.20399999999999999</v>
      </c>
    </row>
    <row r="142" spans="1:9" x14ac:dyDescent="0.35">
      <c r="A142">
        <v>0.152</v>
      </c>
      <c r="G142">
        <v>0.33500000000000002</v>
      </c>
      <c r="H142">
        <v>0.36399999999999999</v>
      </c>
      <c r="I142">
        <v>0.31900000000000001</v>
      </c>
    </row>
    <row r="143" spans="1:9" x14ac:dyDescent="0.35">
      <c r="A143">
        <v>0.249</v>
      </c>
      <c r="G143">
        <v>0.34499999999999997</v>
      </c>
      <c r="H143">
        <v>0.29399999999999998</v>
      </c>
      <c r="I143">
        <v>0.248</v>
      </c>
    </row>
    <row r="144" spans="1:9" x14ac:dyDescent="0.35">
      <c r="A144">
        <v>0.22700000000000001</v>
      </c>
      <c r="G144">
        <v>0.39700000000000002</v>
      </c>
      <c r="H144">
        <v>7.0999999999999994E-2</v>
      </c>
      <c r="I144">
        <v>0.26700000000000002</v>
      </c>
    </row>
    <row r="145" spans="1:9" x14ac:dyDescent="0.35">
      <c r="A145">
        <v>0.253</v>
      </c>
      <c r="G145">
        <v>0.41899999999999998</v>
      </c>
      <c r="H145">
        <v>0.30499999999999999</v>
      </c>
      <c r="I145">
        <v>0.22</v>
      </c>
    </row>
    <row r="146" spans="1:9" x14ac:dyDescent="0.35">
      <c r="A146">
        <v>0.26800000000000002</v>
      </c>
      <c r="G146">
        <v>0.38600000000000001</v>
      </c>
      <c r="H146">
        <v>0.36099999999999999</v>
      </c>
      <c r="I146">
        <v>0.28199999999999997</v>
      </c>
    </row>
    <row r="147" spans="1:9" x14ac:dyDescent="0.35">
      <c r="A147">
        <v>0.373</v>
      </c>
      <c r="G147">
        <v>0.374</v>
      </c>
      <c r="H147">
        <v>0.54400000000000004</v>
      </c>
      <c r="I147">
        <v>0.22700000000000001</v>
      </c>
    </row>
    <row r="148" spans="1:9" x14ac:dyDescent="0.35">
      <c r="A148">
        <v>0.20699999999999999</v>
      </c>
      <c r="G148">
        <v>0.372</v>
      </c>
      <c r="H148">
        <v>0.28199999999999997</v>
      </c>
      <c r="I148">
        <v>0.41299999999999998</v>
      </c>
    </row>
    <row r="149" spans="1:9" x14ac:dyDescent="0.35">
      <c r="A149">
        <v>0.42</v>
      </c>
      <c r="G149">
        <v>0.36</v>
      </c>
      <c r="H149">
        <v>0.35499999999999998</v>
      </c>
      <c r="I149">
        <v>0.22</v>
      </c>
    </row>
    <row r="150" spans="1:9" x14ac:dyDescent="0.35">
      <c r="G150">
        <v>0.33600000000000002</v>
      </c>
      <c r="H150">
        <v>0.20300000000000001</v>
      </c>
    </row>
    <row r="151" spans="1:9" x14ac:dyDescent="0.35">
      <c r="G151">
        <v>0.316</v>
      </c>
      <c r="H151">
        <v>0.26500000000000001</v>
      </c>
    </row>
    <row r="152" spans="1:9" x14ac:dyDescent="0.35">
      <c r="G152">
        <v>0.39500000000000002</v>
      </c>
      <c r="H152">
        <v>0.379</v>
      </c>
    </row>
    <row r="153" spans="1:9" x14ac:dyDescent="0.35">
      <c r="G153">
        <v>0.40699999999999997</v>
      </c>
      <c r="H153">
        <v>0.35199999999999998</v>
      </c>
    </row>
    <row r="154" spans="1:9" x14ac:dyDescent="0.35">
      <c r="G154">
        <v>0.40500000000000003</v>
      </c>
      <c r="H154">
        <v>0.34399999999999997</v>
      </c>
    </row>
    <row r="155" spans="1:9" x14ac:dyDescent="0.35">
      <c r="G155">
        <v>0.39300000000000002</v>
      </c>
      <c r="H155">
        <v>0.42</v>
      </c>
    </row>
    <row r="156" spans="1:9" x14ac:dyDescent="0.35">
      <c r="G156">
        <v>0.28199999999999997</v>
      </c>
      <c r="H156">
        <v>0.27300000000000002</v>
      </c>
    </row>
    <row r="157" spans="1:9" x14ac:dyDescent="0.35">
      <c r="G157">
        <v>0.33500000000000002</v>
      </c>
      <c r="H157">
        <v>0.27300000000000002</v>
      </c>
    </row>
    <row r="158" spans="1:9" x14ac:dyDescent="0.35">
      <c r="G158">
        <v>0.40300000000000002</v>
      </c>
      <c r="H158">
        <v>0.14899999999999999</v>
      </c>
    </row>
    <row r="159" spans="1:9" x14ac:dyDescent="0.35">
      <c r="G159">
        <v>0.376</v>
      </c>
      <c r="H159">
        <v>0.183</v>
      </c>
    </row>
    <row r="160" spans="1:9" x14ac:dyDescent="0.35">
      <c r="G160">
        <v>0.40699999999999997</v>
      </c>
      <c r="H160">
        <v>0.41299999999999998</v>
      </c>
    </row>
    <row r="161" spans="7:8" x14ac:dyDescent="0.35">
      <c r="G161">
        <v>0.47299999999999998</v>
      </c>
      <c r="H161">
        <v>0.10299999999999999</v>
      </c>
    </row>
    <row r="162" spans="7:8" x14ac:dyDescent="0.35">
      <c r="G162">
        <v>0.442</v>
      </c>
      <c r="H162">
        <v>0.128</v>
      </c>
    </row>
    <row r="163" spans="7:8" x14ac:dyDescent="0.35">
      <c r="G163">
        <v>0.379</v>
      </c>
      <c r="H163">
        <v>0.29699999999999999</v>
      </c>
    </row>
    <row r="164" spans="7:8" x14ac:dyDescent="0.35">
      <c r="G164">
        <v>0.438</v>
      </c>
      <c r="H164">
        <v>0.378</v>
      </c>
    </row>
    <row r="165" spans="7:8" x14ac:dyDescent="0.35">
      <c r="G165">
        <v>0.374</v>
      </c>
      <c r="H165">
        <v>0.17199999999999999</v>
      </c>
    </row>
    <row r="166" spans="7:8" x14ac:dyDescent="0.35">
      <c r="G166">
        <v>0.47699999999999998</v>
      </c>
      <c r="H166">
        <v>0.33800000000000002</v>
      </c>
    </row>
    <row r="167" spans="7:8" x14ac:dyDescent="0.35">
      <c r="G167">
        <v>0.33500000000000002</v>
      </c>
      <c r="H167">
        <v>0.439</v>
      </c>
    </row>
    <row r="168" spans="7:8" x14ac:dyDescent="0.35">
      <c r="G168">
        <v>0.35899999999999999</v>
      </c>
      <c r="H168">
        <v>0.186</v>
      </c>
    </row>
    <row r="169" spans="7:8" x14ac:dyDescent="0.35">
      <c r="G169">
        <v>0.436</v>
      </c>
      <c r="H169">
        <v>0.26400000000000001</v>
      </c>
    </row>
    <row r="170" spans="7:8" x14ac:dyDescent="0.35">
      <c r="G170">
        <v>0.37</v>
      </c>
      <c r="H170">
        <v>0.184</v>
      </c>
    </row>
    <row r="171" spans="7:8" x14ac:dyDescent="0.35">
      <c r="G171">
        <v>0.51800000000000002</v>
      </c>
      <c r="H171">
        <v>0.51</v>
      </c>
    </row>
    <row r="172" spans="7:8" x14ac:dyDescent="0.35">
      <c r="G172">
        <v>0.44800000000000001</v>
      </c>
      <c r="H172">
        <v>0.46800000000000003</v>
      </c>
    </row>
    <row r="173" spans="7:8" x14ac:dyDescent="0.35">
      <c r="G173">
        <v>0.42699999999999999</v>
      </c>
      <c r="H173">
        <v>0.47199999999999998</v>
      </c>
    </row>
    <row r="174" spans="7:8" x14ac:dyDescent="0.35">
      <c r="G174">
        <v>0.32400000000000001</v>
      </c>
      <c r="H174">
        <v>0.18</v>
      </c>
    </row>
    <row r="175" spans="7:8" x14ac:dyDescent="0.35">
      <c r="G175">
        <v>0.40600000000000003</v>
      </c>
      <c r="H175">
        <v>0.36299999999999999</v>
      </c>
    </row>
    <row r="176" spans="7:8" x14ac:dyDescent="0.35">
      <c r="G176">
        <v>0.503</v>
      </c>
      <c r="H176">
        <v>0.33</v>
      </c>
    </row>
    <row r="177" spans="7:8" x14ac:dyDescent="0.35">
      <c r="G177">
        <v>0.32</v>
      </c>
      <c r="H177">
        <v>0.107</v>
      </c>
    </row>
    <row r="178" spans="7:8" x14ac:dyDescent="0.35">
      <c r="G178">
        <v>0.39300000000000002</v>
      </c>
      <c r="H178">
        <v>0.28499999999999998</v>
      </c>
    </row>
    <row r="179" spans="7:8" x14ac:dyDescent="0.35">
      <c r="G179">
        <v>0.36099999999999999</v>
      </c>
      <c r="H179">
        <v>0.22900000000000001</v>
      </c>
    </row>
    <row r="180" spans="7:8" x14ac:dyDescent="0.35">
      <c r="G180">
        <v>0.48199999999999998</v>
      </c>
      <c r="H180">
        <v>0.28899999999999998</v>
      </c>
    </row>
    <row r="181" spans="7:8" x14ac:dyDescent="0.35">
      <c r="G181">
        <v>0.35799999999999998</v>
      </c>
      <c r="H181">
        <v>0.311</v>
      </c>
    </row>
    <row r="182" spans="7:8" x14ac:dyDescent="0.35">
      <c r="G182">
        <v>0.41299999999999998</v>
      </c>
      <c r="H182">
        <v>0.26400000000000001</v>
      </c>
    </row>
    <row r="183" spans="7:8" x14ac:dyDescent="0.35">
      <c r="G183">
        <v>0.28899999999999998</v>
      </c>
      <c r="H183">
        <v>0.28699999999999998</v>
      </c>
    </row>
    <row r="184" spans="7:8" x14ac:dyDescent="0.35">
      <c r="G184">
        <v>0.308</v>
      </c>
      <c r="H184">
        <v>0.23699999999999999</v>
      </c>
    </row>
    <row r="185" spans="7:8" x14ac:dyDescent="0.35">
      <c r="G185">
        <v>0.44400000000000001</v>
      </c>
      <c r="H185">
        <v>0.16</v>
      </c>
    </row>
    <row r="186" spans="7:8" x14ac:dyDescent="0.35">
      <c r="G186">
        <v>0.373</v>
      </c>
      <c r="H186">
        <v>0.191</v>
      </c>
    </row>
    <row r="187" spans="7:8" x14ac:dyDescent="0.35">
      <c r="G187">
        <v>0.373</v>
      </c>
      <c r="H187">
        <v>0.18099999999999999</v>
      </c>
    </row>
    <row r="188" spans="7:8" x14ac:dyDescent="0.35">
      <c r="G188">
        <v>0.42699999999999999</v>
      </c>
      <c r="H188">
        <v>0.20899999999999999</v>
      </c>
    </row>
    <row r="189" spans="7:8" x14ac:dyDescent="0.35">
      <c r="G189">
        <v>0.40500000000000003</v>
      </c>
      <c r="H189">
        <v>0.28799999999999998</v>
      </c>
    </row>
    <row r="190" spans="7:8" x14ac:dyDescent="0.35">
      <c r="G190">
        <v>0.33700000000000002</v>
      </c>
      <c r="H190">
        <v>0.36899999999999999</v>
      </c>
    </row>
    <row r="191" spans="7:8" x14ac:dyDescent="0.35">
      <c r="G191">
        <v>0.372</v>
      </c>
      <c r="H191">
        <v>0.36899999999999999</v>
      </c>
    </row>
    <row r="192" spans="7:8" x14ac:dyDescent="0.35">
      <c r="G192">
        <v>0.33400000000000002</v>
      </c>
      <c r="H192">
        <v>0.185</v>
      </c>
    </row>
    <row r="193" spans="7:8" x14ac:dyDescent="0.35">
      <c r="G193">
        <v>0.32</v>
      </c>
      <c r="H193">
        <v>0.20799999999999999</v>
      </c>
    </row>
    <row r="194" spans="7:8" x14ac:dyDescent="0.35">
      <c r="G194">
        <v>0.38</v>
      </c>
      <c r="H194">
        <v>0.23699999999999999</v>
      </c>
    </row>
    <row r="195" spans="7:8" x14ac:dyDescent="0.35">
      <c r="G195">
        <v>0.3</v>
      </c>
      <c r="H195">
        <v>0.16800000000000001</v>
      </c>
    </row>
    <row r="196" spans="7:8" x14ac:dyDescent="0.35">
      <c r="G196">
        <v>0.45700000000000002</v>
      </c>
      <c r="H196">
        <v>0.40300000000000002</v>
      </c>
    </row>
    <row r="197" spans="7:8" x14ac:dyDescent="0.35">
      <c r="G197">
        <v>0.46300000000000002</v>
      </c>
    </row>
    <row r="198" spans="7:8" x14ac:dyDescent="0.35">
      <c r="G198">
        <v>0.45700000000000002</v>
      </c>
    </row>
    <row r="199" spans="7:8" x14ac:dyDescent="0.35">
      <c r="G199">
        <v>0.42</v>
      </c>
    </row>
    <row r="200" spans="7:8" x14ac:dyDescent="0.35">
      <c r="G200">
        <v>0.439</v>
      </c>
    </row>
    <row r="201" spans="7:8" x14ac:dyDescent="0.35">
      <c r="G201">
        <v>0.48199999999999998</v>
      </c>
    </row>
    <row r="202" spans="7:8" x14ac:dyDescent="0.35">
      <c r="G202">
        <v>0.36499999999999999</v>
      </c>
    </row>
    <row r="203" spans="7:8" x14ac:dyDescent="0.35">
      <c r="G203">
        <v>0.40400000000000003</v>
      </c>
    </row>
    <row r="204" spans="7:8" x14ac:dyDescent="0.35">
      <c r="G204">
        <v>0.38</v>
      </c>
    </row>
    <row r="205" spans="7:8" x14ac:dyDescent="0.35">
      <c r="G205">
        <v>0.47299999999999998</v>
      </c>
    </row>
    <row r="206" spans="7:8" x14ac:dyDescent="0.35">
      <c r="G206">
        <v>0.40699999999999997</v>
      </c>
    </row>
    <row r="207" spans="7:8" x14ac:dyDescent="0.35">
      <c r="G207">
        <v>0.38600000000000001</v>
      </c>
    </row>
    <row r="208" spans="7:8" x14ac:dyDescent="0.35">
      <c r="G208">
        <v>0.246</v>
      </c>
    </row>
    <row r="209" spans="7:7" x14ac:dyDescent="0.35">
      <c r="G209">
        <v>0.379</v>
      </c>
    </row>
    <row r="210" spans="7:7" x14ac:dyDescent="0.35">
      <c r="G210">
        <v>0.434</v>
      </c>
    </row>
    <row r="211" spans="7:7" x14ac:dyDescent="0.35">
      <c r="G211">
        <v>0.29799999999999999</v>
      </c>
    </row>
    <row r="212" spans="7:7" x14ac:dyDescent="0.35">
      <c r="G212">
        <v>0.379</v>
      </c>
    </row>
    <row r="213" spans="7:7" x14ac:dyDescent="0.35">
      <c r="G213">
        <v>0.33800000000000002</v>
      </c>
    </row>
    <row r="214" spans="7:7" x14ac:dyDescent="0.35">
      <c r="G214">
        <v>0.433</v>
      </c>
    </row>
    <row r="215" spans="7:7" x14ac:dyDescent="0.35">
      <c r="G215">
        <v>0.374</v>
      </c>
    </row>
    <row r="216" spans="7:7" x14ac:dyDescent="0.35">
      <c r="G216">
        <v>0.36</v>
      </c>
    </row>
    <row r="217" spans="7:7" x14ac:dyDescent="0.35">
      <c r="G217">
        <v>0.38200000000000001</v>
      </c>
    </row>
    <row r="218" spans="7:7" x14ac:dyDescent="0.35">
      <c r="G218">
        <v>0.32700000000000001</v>
      </c>
    </row>
    <row r="219" spans="7:7" x14ac:dyDescent="0.35">
      <c r="G219">
        <v>0.38800000000000001</v>
      </c>
    </row>
    <row r="220" spans="7:7" x14ac:dyDescent="0.35">
      <c r="G220">
        <v>0.36799999999999999</v>
      </c>
    </row>
    <row r="221" spans="7:7" x14ac:dyDescent="0.35">
      <c r="G221">
        <v>0.46600000000000003</v>
      </c>
    </row>
    <row r="222" spans="7:7" x14ac:dyDescent="0.35">
      <c r="G222">
        <v>0.34</v>
      </c>
    </row>
    <row r="223" spans="7:7" x14ac:dyDescent="0.35">
      <c r="G223">
        <v>0.35299999999999998</v>
      </c>
    </row>
    <row r="224" spans="7:7" x14ac:dyDescent="0.35">
      <c r="G224">
        <v>0.5</v>
      </c>
    </row>
    <row r="225" spans="7:7" x14ac:dyDescent="0.35">
      <c r="G225">
        <v>0.45700000000000002</v>
      </c>
    </row>
    <row r="226" spans="7:7" x14ac:dyDescent="0.35">
      <c r="G226">
        <v>0.53100000000000003</v>
      </c>
    </row>
    <row r="227" spans="7:7" x14ac:dyDescent="0.35">
      <c r="G227">
        <v>0.498</v>
      </c>
    </row>
    <row r="228" spans="7:7" x14ac:dyDescent="0.35">
      <c r="G228">
        <v>0.36199999999999999</v>
      </c>
    </row>
    <row r="229" spans="7:7" x14ac:dyDescent="0.35">
      <c r="G229">
        <v>0.40500000000000003</v>
      </c>
    </row>
    <row r="230" spans="7:7" x14ac:dyDescent="0.35">
      <c r="G230">
        <v>0.34599999999999997</v>
      </c>
    </row>
    <row r="231" spans="7:7" x14ac:dyDescent="0.35">
      <c r="G231">
        <v>0.40500000000000003</v>
      </c>
    </row>
    <row r="232" spans="7:7" x14ac:dyDescent="0.35">
      <c r="G232">
        <v>0.47499999999999998</v>
      </c>
    </row>
    <row r="233" spans="7:7" x14ac:dyDescent="0.35">
      <c r="G233">
        <v>0.43</v>
      </c>
    </row>
    <row r="234" spans="7:7" x14ac:dyDescent="0.35">
      <c r="G234">
        <v>0.35399999999999998</v>
      </c>
    </row>
    <row r="235" spans="7:7" x14ac:dyDescent="0.35">
      <c r="G235">
        <v>0.374</v>
      </c>
    </row>
    <row r="236" spans="7:7" x14ac:dyDescent="0.35">
      <c r="G236">
        <v>0.57799999999999996</v>
      </c>
    </row>
    <row r="237" spans="7:7" x14ac:dyDescent="0.35">
      <c r="G237">
        <v>0.41099999999999998</v>
      </c>
    </row>
    <row r="238" spans="7:7" x14ac:dyDescent="0.35">
      <c r="G238">
        <v>0.39200000000000002</v>
      </c>
    </row>
    <row r="239" spans="7:7" x14ac:dyDescent="0.35">
      <c r="G239">
        <v>0.48499999999999999</v>
      </c>
    </row>
    <row r="240" spans="7:7" x14ac:dyDescent="0.35">
      <c r="G240">
        <v>0.38500000000000001</v>
      </c>
    </row>
    <row r="241" spans="7:7" x14ac:dyDescent="0.35">
      <c r="G241">
        <v>0.40799999999999997</v>
      </c>
    </row>
    <row r="242" spans="7:7" x14ac:dyDescent="0.35">
      <c r="G242">
        <v>0.39200000000000002</v>
      </c>
    </row>
    <row r="243" spans="7:7" x14ac:dyDescent="0.35">
      <c r="G243">
        <v>0.34100000000000003</v>
      </c>
    </row>
    <row r="244" spans="7:7" x14ac:dyDescent="0.35">
      <c r="G244">
        <v>0.39100000000000001</v>
      </c>
    </row>
    <row r="245" spans="7:7" x14ac:dyDescent="0.35">
      <c r="G245">
        <v>0.32500000000000001</v>
      </c>
    </row>
    <row r="246" spans="7:7" x14ac:dyDescent="0.35">
      <c r="G246">
        <v>0.439</v>
      </c>
    </row>
    <row r="247" spans="7:7" x14ac:dyDescent="0.35">
      <c r="G247">
        <v>0.36699999999999999</v>
      </c>
    </row>
    <row r="248" spans="7:7" x14ac:dyDescent="0.35">
      <c r="G248">
        <v>0.4</v>
      </c>
    </row>
    <row r="249" spans="7:7" x14ac:dyDescent="0.35">
      <c r="G249">
        <v>0.435</v>
      </c>
    </row>
    <row r="250" spans="7:7" x14ac:dyDescent="0.35">
      <c r="G250">
        <v>0.37</v>
      </c>
    </row>
    <row r="251" spans="7:7" x14ac:dyDescent="0.35">
      <c r="G251">
        <v>0.41399999999999998</v>
      </c>
    </row>
    <row r="252" spans="7:7" x14ac:dyDescent="0.35">
      <c r="G252">
        <v>0.31900000000000001</v>
      </c>
    </row>
    <row r="253" spans="7:7" x14ac:dyDescent="0.35">
      <c r="G253">
        <v>0.38300000000000001</v>
      </c>
    </row>
    <row r="254" spans="7:7" x14ac:dyDescent="0.35">
      <c r="G254">
        <v>0.46200000000000002</v>
      </c>
    </row>
    <row r="255" spans="7:7" x14ac:dyDescent="0.35">
      <c r="G255">
        <v>0.43099999999999999</v>
      </c>
    </row>
    <row r="256" spans="7:7" x14ac:dyDescent="0.35">
      <c r="G256">
        <v>0.46800000000000003</v>
      </c>
    </row>
    <row r="257" spans="7:7" x14ac:dyDescent="0.35">
      <c r="G257">
        <v>0.38700000000000001</v>
      </c>
    </row>
    <row r="258" spans="7:7" x14ac:dyDescent="0.35">
      <c r="G258">
        <v>0.36799999999999999</v>
      </c>
    </row>
    <row r="259" spans="7:7" x14ac:dyDescent="0.35">
      <c r="G259">
        <v>0.45</v>
      </c>
    </row>
    <row r="260" spans="7:7" x14ac:dyDescent="0.35">
      <c r="G260">
        <v>0.34300000000000003</v>
      </c>
    </row>
    <row r="261" spans="7:7" x14ac:dyDescent="0.35">
      <c r="G261">
        <v>0.40799999999999997</v>
      </c>
    </row>
    <row r="262" spans="7:7" x14ac:dyDescent="0.35">
      <c r="G262">
        <v>0.46100000000000002</v>
      </c>
    </row>
    <row r="263" spans="7:7" x14ac:dyDescent="0.35">
      <c r="G263">
        <v>0.441</v>
      </c>
    </row>
    <row r="264" spans="7:7" x14ac:dyDescent="0.35">
      <c r="G264">
        <v>0.38500000000000001</v>
      </c>
    </row>
    <row r="265" spans="7:7" x14ac:dyDescent="0.35">
      <c r="G265">
        <v>0.442</v>
      </c>
    </row>
    <row r="266" spans="7:7" x14ac:dyDescent="0.35">
      <c r="G266">
        <v>0.47199999999999998</v>
      </c>
    </row>
    <row r="267" spans="7:7" x14ac:dyDescent="0.35">
      <c r="G267">
        <v>0.36099999999999999</v>
      </c>
    </row>
    <row r="268" spans="7:7" x14ac:dyDescent="0.35">
      <c r="G268">
        <v>0.41799999999999998</v>
      </c>
    </row>
    <row r="269" spans="7:7" x14ac:dyDescent="0.35">
      <c r="G269">
        <v>0.31900000000000001</v>
      </c>
    </row>
    <row r="270" spans="7:7" x14ac:dyDescent="0.35">
      <c r="G270">
        <v>0.51800000000000002</v>
      </c>
    </row>
    <row r="271" spans="7:7" x14ac:dyDescent="0.35">
      <c r="G271">
        <v>0.4</v>
      </c>
    </row>
    <row r="272" spans="7:7" x14ac:dyDescent="0.35">
      <c r="G272">
        <v>0.27700000000000002</v>
      </c>
    </row>
    <row r="273" spans="7:7" x14ac:dyDescent="0.35">
      <c r="G273">
        <v>0.41599999999999998</v>
      </c>
    </row>
    <row r="274" spans="7:7" x14ac:dyDescent="0.35">
      <c r="G274">
        <v>0.52500000000000002</v>
      </c>
    </row>
    <row r="275" spans="7:7" x14ac:dyDescent="0.35">
      <c r="G275">
        <v>0.33600000000000002</v>
      </c>
    </row>
    <row r="276" spans="7:7" x14ac:dyDescent="0.35">
      <c r="G276">
        <v>0.34499999999999997</v>
      </c>
    </row>
    <row r="277" spans="7:7" x14ac:dyDescent="0.35">
      <c r="G277">
        <v>0.42599999999999999</v>
      </c>
    </row>
    <row r="278" spans="7:7" x14ac:dyDescent="0.35">
      <c r="G278">
        <v>0.36099999999999999</v>
      </c>
    </row>
    <row r="279" spans="7:7" x14ac:dyDescent="0.35">
      <c r="G279">
        <v>0.41599999999999998</v>
      </c>
    </row>
    <row r="280" spans="7:7" x14ac:dyDescent="0.35">
      <c r="G280">
        <v>0.41099999999999998</v>
      </c>
    </row>
    <row r="281" spans="7:7" x14ac:dyDescent="0.35">
      <c r="G281">
        <v>0.38800000000000001</v>
      </c>
    </row>
    <row r="282" spans="7:7" x14ac:dyDescent="0.35">
      <c r="G282">
        <v>0.40600000000000003</v>
      </c>
    </row>
    <row r="283" spans="7:7" x14ac:dyDescent="0.35">
      <c r="G283">
        <v>0.36899999999999999</v>
      </c>
    </row>
    <row r="284" spans="7:7" x14ac:dyDescent="0.35">
      <c r="G284">
        <v>0.45</v>
      </c>
    </row>
    <row r="285" spans="7:7" x14ac:dyDescent="0.35">
      <c r="G285">
        <v>0.35</v>
      </c>
    </row>
    <row r="286" spans="7:7" x14ac:dyDescent="0.35">
      <c r="G286">
        <v>0.44800000000000001</v>
      </c>
    </row>
    <row r="287" spans="7:7" x14ac:dyDescent="0.35">
      <c r="G287">
        <v>0.41699999999999998</v>
      </c>
    </row>
    <row r="288" spans="7:7" x14ac:dyDescent="0.35">
      <c r="G288">
        <v>0.46500000000000002</v>
      </c>
    </row>
    <row r="289" spans="7:7" x14ac:dyDescent="0.35">
      <c r="G289">
        <v>0.42699999999999999</v>
      </c>
    </row>
    <row r="290" spans="7:7" x14ac:dyDescent="0.35">
      <c r="G290">
        <v>0.42799999999999999</v>
      </c>
    </row>
    <row r="291" spans="7:7" x14ac:dyDescent="0.35">
      <c r="G291">
        <v>0.31900000000000001</v>
      </c>
    </row>
    <row r="292" spans="7:7" x14ac:dyDescent="0.35">
      <c r="G292">
        <v>0.42</v>
      </c>
    </row>
    <row r="293" spans="7:7" x14ac:dyDescent="0.35">
      <c r="G293">
        <v>0.44500000000000001</v>
      </c>
    </row>
    <row r="294" spans="7:7" x14ac:dyDescent="0.35">
      <c r="G294">
        <v>0.35</v>
      </c>
    </row>
    <row r="295" spans="7:7" x14ac:dyDescent="0.35">
      <c r="G295">
        <v>0.434</v>
      </c>
    </row>
    <row r="296" spans="7:7" x14ac:dyDescent="0.35">
      <c r="G296">
        <v>0.41899999999999998</v>
      </c>
    </row>
    <row r="297" spans="7:7" x14ac:dyDescent="0.35">
      <c r="G297">
        <v>0.36099999999999999</v>
      </c>
    </row>
    <row r="298" spans="7:7" x14ac:dyDescent="0.35">
      <c r="G298">
        <v>0.35099999999999998</v>
      </c>
    </row>
    <row r="299" spans="7:7" x14ac:dyDescent="0.35">
      <c r="G299">
        <v>0.30099999999999999</v>
      </c>
    </row>
    <row r="300" spans="7:7" x14ac:dyDescent="0.35">
      <c r="G300">
        <v>0.46500000000000002</v>
      </c>
    </row>
    <row r="301" spans="7:7" x14ac:dyDescent="0.35">
      <c r="G301">
        <v>0.38</v>
      </c>
    </row>
    <row r="302" spans="7:7" x14ac:dyDescent="0.35">
      <c r="G302">
        <v>0.33500000000000002</v>
      </c>
    </row>
    <row r="303" spans="7:7" x14ac:dyDescent="0.35">
      <c r="G303">
        <v>0.29599999999999999</v>
      </c>
    </row>
    <row r="304" spans="7:7" x14ac:dyDescent="0.35">
      <c r="G304">
        <v>0.44900000000000001</v>
      </c>
    </row>
    <row r="305" spans="7:7" x14ac:dyDescent="0.35">
      <c r="G305">
        <v>0.34899999999999998</v>
      </c>
    </row>
    <row r="306" spans="7:7" x14ac:dyDescent="0.35">
      <c r="G306">
        <v>0.44600000000000001</v>
      </c>
    </row>
    <row r="307" spans="7:7" x14ac:dyDescent="0.35">
      <c r="G307">
        <v>0.434</v>
      </c>
    </row>
    <row r="308" spans="7:7" x14ac:dyDescent="0.35">
      <c r="G308">
        <v>0.5</v>
      </c>
    </row>
    <row r="309" spans="7:7" x14ac:dyDescent="0.35">
      <c r="G309">
        <v>0.47599999999999998</v>
      </c>
    </row>
    <row r="310" spans="7:7" x14ac:dyDescent="0.35">
      <c r="G310">
        <v>0.45300000000000001</v>
      </c>
    </row>
    <row r="311" spans="7:7" x14ac:dyDescent="0.35">
      <c r="G311">
        <v>0.32200000000000001</v>
      </c>
    </row>
    <row r="312" spans="7:7" x14ac:dyDescent="0.35">
      <c r="G312">
        <v>0.26900000000000002</v>
      </c>
    </row>
    <row r="313" spans="7:7" x14ac:dyDescent="0.35">
      <c r="G313">
        <v>0.443</v>
      </c>
    </row>
    <row r="314" spans="7:7" x14ac:dyDescent="0.35">
      <c r="G314">
        <v>0.34200000000000003</v>
      </c>
    </row>
    <row r="315" spans="7:7" x14ac:dyDescent="0.35">
      <c r="G315">
        <v>0.29099999999999998</v>
      </c>
    </row>
    <row r="316" spans="7:7" x14ac:dyDescent="0.35">
      <c r="G316">
        <v>0.308</v>
      </c>
    </row>
    <row r="317" spans="7:7" x14ac:dyDescent="0.35">
      <c r="G317">
        <v>0.39200000000000002</v>
      </c>
    </row>
    <row r="318" spans="7:7" x14ac:dyDescent="0.35">
      <c r="G318">
        <v>0.54200000000000004</v>
      </c>
    </row>
    <row r="319" spans="7:7" x14ac:dyDescent="0.35">
      <c r="G319">
        <v>0.314</v>
      </c>
    </row>
    <row r="320" spans="7:7" x14ac:dyDescent="0.35">
      <c r="G320">
        <v>0.316</v>
      </c>
    </row>
    <row r="321" spans="7:7" x14ac:dyDescent="0.35">
      <c r="G321">
        <v>0.378</v>
      </c>
    </row>
    <row r="322" spans="7:7" x14ac:dyDescent="0.35">
      <c r="G322">
        <v>0.17599999999999999</v>
      </c>
    </row>
    <row r="323" spans="7:7" x14ac:dyDescent="0.35">
      <c r="G323">
        <v>0.314</v>
      </c>
    </row>
    <row r="324" spans="7:7" x14ac:dyDescent="0.35">
      <c r="G324">
        <v>0.318</v>
      </c>
    </row>
    <row r="325" spans="7:7" x14ac:dyDescent="0.35">
      <c r="G325">
        <v>0.223</v>
      </c>
    </row>
    <row r="326" spans="7:7" x14ac:dyDescent="0.35">
      <c r="G326">
        <v>0.38400000000000001</v>
      </c>
    </row>
    <row r="327" spans="7:7" x14ac:dyDescent="0.35">
      <c r="G327">
        <v>0.38200000000000001</v>
      </c>
    </row>
    <row r="328" spans="7:7" x14ac:dyDescent="0.35">
      <c r="G328">
        <v>0.32800000000000001</v>
      </c>
    </row>
    <row r="329" spans="7:7" x14ac:dyDescent="0.35">
      <c r="G329">
        <v>0.46700000000000003</v>
      </c>
    </row>
    <row r="330" spans="7:7" x14ac:dyDescent="0.35">
      <c r="G330">
        <v>0.41599999999999998</v>
      </c>
    </row>
    <row r="331" spans="7:7" x14ac:dyDescent="0.35">
      <c r="G331">
        <v>0.41699999999999998</v>
      </c>
    </row>
    <row r="332" spans="7:7" x14ac:dyDescent="0.35">
      <c r="G332">
        <v>0.60399999999999998</v>
      </c>
    </row>
  </sheetData>
  <mergeCells count="1">
    <mergeCell ref="L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87485-DFF5-404A-93F6-2F7BBEC54FDA}">
  <dimension ref="A1:AA195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209</v>
      </c>
    </row>
    <row r="2" spans="1:27" x14ac:dyDescent="0.35">
      <c r="A2" t="s">
        <v>0</v>
      </c>
      <c r="B2">
        <v>31</v>
      </c>
      <c r="C2">
        <v>0</v>
      </c>
      <c r="D2">
        <v>0</v>
      </c>
      <c r="E2">
        <v>0</v>
      </c>
      <c r="F2">
        <v>0</v>
      </c>
      <c r="G2">
        <v>0</v>
      </c>
      <c r="H2" s="1">
        <v>31920</v>
      </c>
      <c r="I2">
        <v>0</v>
      </c>
      <c r="J2" s="1">
        <v>31920</v>
      </c>
      <c r="K2">
        <v>7.4999999999999997E-2</v>
      </c>
      <c r="L2">
        <v>0</v>
      </c>
      <c r="M2">
        <v>0</v>
      </c>
      <c r="N2" s="1">
        <v>46686</v>
      </c>
      <c r="O2" s="1">
        <v>37852</v>
      </c>
      <c r="P2">
        <v>0</v>
      </c>
      <c r="Q2">
        <v>0.27</v>
      </c>
      <c r="R2">
        <v>0.81</v>
      </c>
      <c r="S2">
        <v>3.7999999999999999E-2</v>
      </c>
      <c r="T2">
        <v>0.249</v>
      </c>
      <c r="U2">
        <v>0.20300000000000001</v>
      </c>
      <c r="V2" s="1">
        <v>321243</v>
      </c>
      <c r="W2" s="1">
        <v>511107</v>
      </c>
      <c r="X2" s="1">
        <v>218311</v>
      </c>
      <c r="Y2" s="1">
        <v>315878</v>
      </c>
      <c r="Z2" s="1">
        <v>76252</v>
      </c>
      <c r="AA2">
        <f>AVERAGE(Q:Q)</f>
        <v>0.27641237113402045</v>
      </c>
    </row>
    <row r="3" spans="1:27" x14ac:dyDescent="0.35">
      <c r="A3" t="s">
        <v>210</v>
      </c>
      <c r="B3">
        <v>19</v>
      </c>
      <c r="C3">
        <v>0</v>
      </c>
      <c r="D3">
        <v>0</v>
      </c>
      <c r="E3">
        <v>0</v>
      </c>
      <c r="F3">
        <v>0</v>
      </c>
      <c r="G3">
        <v>0</v>
      </c>
      <c r="H3" s="1">
        <v>19152</v>
      </c>
      <c r="I3">
        <v>0</v>
      </c>
      <c r="J3" s="1">
        <v>19152</v>
      </c>
      <c r="K3" s="1">
        <v>1374</v>
      </c>
      <c r="L3">
        <v>1</v>
      </c>
      <c r="M3">
        <v>1</v>
      </c>
      <c r="N3" s="1">
        <v>48660</v>
      </c>
      <c r="O3" s="1">
        <v>37374</v>
      </c>
      <c r="P3">
        <v>0</v>
      </c>
      <c r="Q3">
        <v>0.23300000000000001</v>
      </c>
      <c r="R3">
        <v>0.70099999999999996</v>
      </c>
      <c r="S3">
        <v>4.5999999999999999E-2</v>
      </c>
      <c r="T3">
        <v>0.21299999999999999</v>
      </c>
      <c r="U3">
        <v>0.193</v>
      </c>
      <c r="V3" s="1">
        <v>323755</v>
      </c>
      <c r="W3" s="1">
        <v>501343</v>
      </c>
      <c r="X3" s="1">
        <v>205060</v>
      </c>
      <c r="Y3" s="1">
        <v>319058</v>
      </c>
      <c r="Z3" s="1">
        <v>76463</v>
      </c>
    </row>
    <row r="4" spans="1:27" x14ac:dyDescent="0.35">
      <c r="A4" t="s">
        <v>1</v>
      </c>
      <c r="B4">
        <v>9</v>
      </c>
      <c r="C4">
        <v>1</v>
      </c>
      <c r="D4">
        <v>2</v>
      </c>
      <c r="E4">
        <v>0</v>
      </c>
      <c r="F4">
        <v>0</v>
      </c>
      <c r="G4">
        <v>0</v>
      </c>
      <c r="H4" s="1">
        <v>10640</v>
      </c>
      <c r="I4">
        <v>0</v>
      </c>
      <c r="J4" s="1">
        <v>10640</v>
      </c>
      <c r="K4" s="1">
        <v>1504</v>
      </c>
      <c r="L4">
        <v>2</v>
      </c>
      <c r="M4">
        <v>2</v>
      </c>
      <c r="N4" s="1">
        <v>50216</v>
      </c>
      <c r="O4" s="1">
        <v>37219</v>
      </c>
      <c r="P4">
        <v>0</v>
      </c>
      <c r="Q4">
        <v>0.36499999999999999</v>
      </c>
      <c r="R4" s="1">
        <v>1093</v>
      </c>
      <c r="S4">
        <v>0.104</v>
      </c>
      <c r="T4">
        <v>0.32400000000000001</v>
      </c>
      <c r="U4">
        <v>0.30399999999999999</v>
      </c>
      <c r="V4" s="1">
        <v>253368</v>
      </c>
      <c r="W4" s="1">
        <v>324485</v>
      </c>
      <c r="X4" s="1">
        <v>204044</v>
      </c>
      <c r="Y4" s="1">
        <v>233195</v>
      </c>
      <c r="Z4" s="1">
        <v>45171</v>
      </c>
    </row>
    <row r="5" spans="1:27" x14ac:dyDescent="0.35">
      <c r="A5" t="s">
        <v>211</v>
      </c>
      <c r="B5">
        <v>39</v>
      </c>
      <c r="C5">
        <v>2</v>
      </c>
      <c r="D5">
        <v>1</v>
      </c>
      <c r="E5">
        <v>0</v>
      </c>
      <c r="F5">
        <v>0</v>
      </c>
      <c r="G5">
        <v>0</v>
      </c>
      <c r="H5" s="1">
        <v>42560</v>
      </c>
      <c r="I5">
        <v>0</v>
      </c>
      <c r="J5" s="1">
        <v>42560</v>
      </c>
      <c r="K5" s="1">
        <v>2105</v>
      </c>
      <c r="L5">
        <v>4</v>
      </c>
      <c r="M5">
        <v>4</v>
      </c>
      <c r="N5" s="1">
        <v>48064</v>
      </c>
      <c r="O5" s="1">
        <v>37156</v>
      </c>
      <c r="P5">
        <v>0</v>
      </c>
      <c r="Q5">
        <v>0.20899999999999999</v>
      </c>
      <c r="R5">
        <v>0.85199999999999998</v>
      </c>
      <c r="S5">
        <v>3.1E-2</v>
      </c>
      <c r="T5">
        <v>0.14299999999999999</v>
      </c>
      <c r="U5">
        <v>0.23100000000000001</v>
      </c>
      <c r="V5" s="1">
        <v>330702</v>
      </c>
      <c r="W5" s="1">
        <v>574213</v>
      </c>
      <c r="X5" s="1">
        <v>203866</v>
      </c>
      <c r="Y5" s="1">
        <v>322466</v>
      </c>
      <c r="Z5" s="1">
        <v>84725</v>
      </c>
    </row>
    <row r="6" spans="1:27" x14ac:dyDescent="0.35">
      <c r="A6" t="s">
        <v>3</v>
      </c>
      <c r="B6">
        <v>12</v>
      </c>
      <c r="C6">
        <v>0</v>
      </c>
      <c r="D6">
        <v>0</v>
      </c>
      <c r="E6">
        <v>0</v>
      </c>
      <c r="F6">
        <v>0</v>
      </c>
      <c r="G6">
        <v>0</v>
      </c>
      <c r="H6" s="1">
        <v>11704</v>
      </c>
      <c r="I6">
        <v>0</v>
      </c>
      <c r="J6" s="1">
        <v>11704</v>
      </c>
      <c r="K6">
        <v>0.90800000000000003</v>
      </c>
      <c r="L6">
        <v>6</v>
      </c>
      <c r="M6">
        <v>6</v>
      </c>
      <c r="N6" s="1">
        <v>46770</v>
      </c>
      <c r="O6" s="1">
        <v>38792</v>
      </c>
      <c r="P6">
        <v>0</v>
      </c>
      <c r="Q6">
        <v>0.32800000000000001</v>
      </c>
      <c r="R6">
        <v>0.91300000000000003</v>
      </c>
      <c r="S6">
        <v>3.0000000000000001E-3</v>
      </c>
      <c r="T6">
        <v>0.312</v>
      </c>
      <c r="U6">
        <v>0.29099999999999998</v>
      </c>
      <c r="V6" s="1">
        <v>267168</v>
      </c>
      <c r="W6" s="1">
        <v>319477</v>
      </c>
      <c r="X6" s="1">
        <v>202007</v>
      </c>
      <c r="Y6" s="1">
        <v>277342</v>
      </c>
      <c r="Z6" s="1">
        <v>36750</v>
      </c>
    </row>
    <row r="7" spans="1:27" x14ac:dyDescent="0.35">
      <c r="A7" t="s">
        <v>5</v>
      </c>
      <c r="B7">
        <v>22</v>
      </c>
      <c r="C7">
        <v>1</v>
      </c>
      <c r="D7">
        <v>1</v>
      </c>
      <c r="E7">
        <v>0</v>
      </c>
      <c r="F7">
        <v>0</v>
      </c>
      <c r="G7">
        <v>0</v>
      </c>
      <c r="H7" s="1">
        <v>23408</v>
      </c>
      <c r="I7">
        <v>0</v>
      </c>
      <c r="J7" s="1">
        <v>23408</v>
      </c>
      <c r="K7">
        <v>0.42599999999999999</v>
      </c>
      <c r="L7">
        <v>8</v>
      </c>
      <c r="M7">
        <v>8</v>
      </c>
      <c r="N7" s="1">
        <v>46820</v>
      </c>
      <c r="O7" s="1">
        <v>39488</v>
      </c>
      <c r="P7">
        <v>0</v>
      </c>
      <c r="Q7">
        <v>0.28699999999999998</v>
      </c>
      <c r="R7">
        <v>0.79900000000000004</v>
      </c>
      <c r="S7">
        <v>2.7E-2</v>
      </c>
      <c r="T7">
        <v>0.26900000000000002</v>
      </c>
      <c r="U7">
        <v>0.19800000000000001</v>
      </c>
      <c r="V7" s="1">
        <v>281828</v>
      </c>
      <c r="W7" s="1">
        <v>467714</v>
      </c>
      <c r="X7" s="1">
        <v>216816</v>
      </c>
      <c r="Y7" s="1">
        <v>281840</v>
      </c>
      <c r="Z7" s="1">
        <v>61283</v>
      </c>
    </row>
    <row r="8" spans="1:27" x14ac:dyDescent="0.35">
      <c r="A8" t="s">
        <v>213</v>
      </c>
      <c r="B8">
        <v>15</v>
      </c>
      <c r="C8">
        <v>0</v>
      </c>
      <c r="D8">
        <v>0</v>
      </c>
      <c r="E8">
        <v>0</v>
      </c>
      <c r="F8">
        <v>0</v>
      </c>
      <c r="G8">
        <v>0</v>
      </c>
      <c r="H8" s="1">
        <v>14896</v>
      </c>
      <c r="I8">
        <v>0</v>
      </c>
      <c r="J8" s="1">
        <v>14896</v>
      </c>
      <c r="K8" s="1">
        <v>2868</v>
      </c>
      <c r="L8">
        <v>10</v>
      </c>
      <c r="M8">
        <v>10</v>
      </c>
      <c r="N8" s="1">
        <v>48870</v>
      </c>
      <c r="O8" s="1">
        <v>43610</v>
      </c>
      <c r="P8">
        <v>0</v>
      </c>
      <c r="Q8">
        <v>0.27600000000000002</v>
      </c>
      <c r="R8" s="1">
        <v>1067</v>
      </c>
      <c r="S8">
        <v>3.5000000000000003E-2</v>
      </c>
      <c r="T8">
        <v>0.151</v>
      </c>
      <c r="U8">
        <v>0.30399999999999999</v>
      </c>
      <c r="V8" s="1">
        <v>326064</v>
      </c>
      <c r="W8" s="1">
        <v>463447</v>
      </c>
      <c r="X8" s="1">
        <v>220763</v>
      </c>
      <c r="Y8" s="1">
        <v>327918</v>
      </c>
      <c r="Z8" s="1">
        <v>64493</v>
      </c>
    </row>
    <row r="9" spans="1:27" x14ac:dyDescent="0.35">
      <c r="A9" t="s">
        <v>215</v>
      </c>
      <c r="B9">
        <v>20</v>
      </c>
      <c r="C9">
        <v>1</v>
      </c>
      <c r="D9">
        <v>1</v>
      </c>
      <c r="E9">
        <v>0</v>
      </c>
      <c r="F9">
        <v>0</v>
      </c>
      <c r="G9">
        <v>0</v>
      </c>
      <c r="H9" s="1">
        <v>21280</v>
      </c>
      <c r="I9">
        <v>0</v>
      </c>
      <c r="J9" s="1">
        <v>21280</v>
      </c>
      <c r="K9" s="1">
        <v>1893</v>
      </c>
      <c r="L9">
        <v>12</v>
      </c>
      <c r="M9">
        <v>12</v>
      </c>
      <c r="N9" s="1">
        <v>48646</v>
      </c>
      <c r="O9" s="1">
        <v>40096</v>
      </c>
      <c r="P9">
        <v>0</v>
      </c>
      <c r="Q9">
        <v>0.26200000000000001</v>
      </c>
      <c r="R9" s="1">
        <v>1093</v>
      </c>
      <c r="S9">
        <v>0.05</v>
      </c>
      <c r="T9">
        <v>0.11600000000000001</v>
      </c>
      <c r="U9">
        <v>0.312</v>
      </c>
      <c r="V9" s="1">
        <v>317486</v>
      </c>
      <c r="W9" s="1">
        <v>676325</v>
      </c>
      <c r="X9" s="1">
        <v>215735</v>
      </c>
      <c r="Y9" s="1">
        <v>278934</v>
      </c>
      <c r="Z9" s="1">
        <v>115672</v>
      </c>
    </row>
    <row r="10" spans="1:27" x14ac:dyDescent="0.35">
      <c r="A10" t="s">
        <v>8</v>
      </c>
      <c r="B10">
        <v>42</v>
      </c>
      <c r="C10">
        <v>3</v>
      </c>
      <c r="D10">
        <v>2</v>
      </c>
      <c r="E10">
        <v>0</v>
      </c>
      <c r="F10">
        <v>0</v>
      </c>
      <c r="G10">
        <v>0</v>
      </c>
      <c r="H10" s="1">
        <v>47880</v>
      </c>
      <c r="I10">
        <v>0</v>
      </c>
      <c r="J10" s="1">
        <v>47880</v>
      </c>
      <c r="K10" s="1">
        <v>3471</v>
      </c>
      <c r="L10">
        <v>15</v>
      </c>
      <c r="M10">
        <v>15</v>
      </c>
      <c r="N10" s="1">
        <v>48176</v>
      </c>
      <c r="O10" s="1">
        <v>44033</v>
      </c>
      <c r="P10">
        <v>0</v>
      </c>
      <c r="Q10">
        <v>0.27600000000000002</v>
      </c>
      <c r="R10" s="1">
        <v>1014</v>
      </c>
      <c r="S10">
        <v>2.3E-2</v>
      </c>
      <c r="T10">
        <v>0.23100000000000001</v>
      </c>
      <c r="U10">
        <v>0.248</v>
      </c>
      <c r="V10" s="1">
        <v>372711</v>
      </c>
      <c r="W10" s="1">
        <v>744789</v>
      </c>
      <c r="X10" s="1">
        <v>206270</v>
      </c>
      <c r="Y10" s="1">
        <v>349054</v>
      </c>
      <c r="Z10" s="1">
        <v>121877</v>
      </c>
    </row>
    <row r="11" spans="1:27" x14ac:dyDescent="0.35">
      <c r="A11" t="s">
        <v>216</v>
      </c>
      <c r="B11">
        <v>59</v>
      </c>
      <c r="C11">
        <v>2</v>
      </c>
      <c r="D11">
        <v>1</v>
      </c>
      <c r="E11">
        <v>0</v>
      </c>
      <c r="F11">
        <v>0</v>
      </c>
      <c r="G11">
        <v>0</v>
      </c>
      <c r="H11" s="1">
        <v>63840</v>
      </c>
      <c r="I11">
        <v>0</v>
      </c>
      <c r="J11" s="1">
        <v>63840</v>
      </c>
      <c r="K11">
        <v>0.88400000000000001</v>
      </c>
      <c r="L11">
        <v>16</v>
      </c>
      <c r="M11">
        <v>16</v>
      </c>
      <c r="N11" s="1">
        <v>51757</v>
      </c>
      <c r="O11" s="1">
        <v>44977</v>
      </c>
      <c r="P11">
        <v>0</v>
      </c>
      <c r="Q11">
        <v>0.23499999999999999</v>
      </c>
      <c r="R11">
        <v>0.85399999999999998</v>
      </c>
      <c r="S11">
        <v>1.0999999999999999E-2</v>
      </c>
      <c r="T11">
        <v>0.13500000000000001</v>
      </c>
      <c r="U11">
        <v>0.24199999999999999</v>
      </c>
      <c r="V11" s="1">
        <v>557439</v>
      </c>
      <c r="W11" s="1">
        <v>1069372</v>
      </c>
      <c r="X11" s="1">
        <v>270897</v>
      </c>
      <c r="Y11" s="1">
        <v>555300</v>
      </c>
      <c r="Z11" s="1">
        <v>184746</v>
      </c>
    </row>
    <row r="12" spans="1:27" x14ac:dyDescent="0.35">
      <c r="A12" t="s">
        <v>9</v>
      </c>
      <c r="B12">
        <v>20</v>
      </c>
      <c r="C12">
        <v>1</v>
      </c>
      <c r="D12">
        <v>1</v>
      </c>
      <c r="E12">
        <v>0</v>
      </c>
      <c r="F12">
        <v>0</v>
      </c>
      <c r="G12">
        <v>0</v>
      </c>
      <c r="H12" s="1">
        <v>21280</v>
      </c>
      <c r="I12">
        <v>0</v>
      </c>
      <c r="J12" s="1">
        <v>21280</v>
      </c>
      <c r="K12" s="1">
        <v>2331</v>
      </c>
      <c r="L12">
        <v>17</v>
      </c>
      <c r="M12">
        <v>17</v>
      </c>
      <c r="N12" s="1">
        <v>50439</v>
      </c>
      <c r="O12" s="1">
        <v>45269</v>
      </c>
      <c r="P12">
        <v>0</v>
      </c>
      <c r="Q12">
        <v>0.22700000000000001</v>
      </c>
      <c r="R12" s="1">
        <v>1131</v>
      </c>
      <c r="S12">
        <v>2.7E-2</v>
      </c>
      <c r="T12">
        <v>0.14899999999999999</v>
      </c>
      <c r="U12">
        <v>0.254</v>
      </c>
      <c r="V12" s="1">
        <v>440092</v>
      </c>
      <c r="W12" s="1">
        <v>872248</v>
      </c>
      <c r="X12" s="1">
        <v>225965</v>
      </c>
      <c r="Y12" s="1">
        <v>451902</v>
      </c>
      <c r="Z12" s="1">
        <v>173141</v>
      </c>
    </row>
    <row r="13" spans="1:27" x14ac:dyDescent="0.35">
      <c r="A13" t="s">
        <v>10</v>
      </c>
      <c r="B13">
        <v>36</v>
      </c>
      <c r="C13">
        <v>2</v>
      </c>
      <c r="D13">
        <v>1</v>
      </c>
      <c r="E13">
        <v>0</v>
      </c>
      <c r="F13">
        <v>0</v>
      </c>
      <c r="G13">
        <v>0</v>
      </c>
      <c r="H13" s="1">
        <v>39368</v>
      </c>
      <c r="I13">
        <v>0</v>
      </c>
      <c r="J13" s="1">
        <v>39368</v>
      </c>
      <c r="K13" s="1">
        <v>1295</v>
      </c>
      <c r="L13">
        <v>18</v>
      </c>
      <c r="M13">
        <v>18</v>
      </c>
      <c r="N13" s="1">
        <v>50987</v>
      </c>
      <c r="O13" s="1">
        <v>44460</v>
      </c>
      <c r="P13">
        <v>0</v>
      </c>
      <c r="Q13">
        <v>0.215</v>
      </c>
      <c r="R13" s="1">
        <v>1104</v>
      </c>
      <c r="S13">
        <v>1.6E-2</v>
      </c>
      <c r="T13">
        <v>0.125</v>
      </c>
      <c r="U13">
        <v>0.247</v>
      </c>
      <c r="V13" s="1">
        <v>363159</v>
      </c>
      <c r="W13" s="1">
        <v>612636</v>
      </c>
      <c r="X13" s="1">
        <v>207363</v>
      </c>
      <c r="Y13" s="1">
        <v>351931</v>
      </c>
      <c r="Z13" s="1">
        <v>112467</v>
      </c>
    </row>
    <row r="14" spans="1:27" x14ac:dyDescent="0.35">
      <c r="A14" t="s">
        <v>448</v>
      </c>
      <c r="B14">
        <v>21</v>
      </c>
      <c r="C14">
        <v>0</v>
      </c>
      <c r="D14">
        <v>0</v>
      </c>
      <c r="E14">
        <v>0</v>
      </c>
      <c r="F14">
        <v>0</v>
      </c>
      <c r="G14">
        <v>0</v>
      </c>
      <c r="H14" s="1">
        <v>21280</v>
      </c>
      <c r="I14">
        <v>0</v>
      </c>
      <c r="J14" s="1">
        <v>21280</v>
      </c>
      <c r="K14">
        <v>0.41</v>
      </c>
      <c r="L14">
        <v>19</v>
      </c>
      <c r="M14">
        <v>19</v>
      </c>
      <c r="N14" s="1">
        <v>49301</v>
      </c>
      <c r="O14" s="1">
        <v>44246</v>
      </c>
      <c r="P14">
        <v>0</v>
      </c>
      <c r="Q14">
        <v>0.29899999999999999</v>
      </c>
      <c r="R14" s="1">
        <v>1075</v>
      </c>
      <c r="S14">
        <v>4.1000000000000002E-2</v>
      </c>
      <c r="T14">
        <v>0.14499999999999999</v>
      </c>
      <c r="U14">
        <v>0.33900000000000002</v>
      </c>
      <c r="V14" s="1">
        <v>293630</v>
      </c>
      <c r="W14" s="1">
        <v>421440</v>
      </c>
      <c r="X14" s="1">
        <v>206993</v>
      </c>
      <c r="Y14" s="1">
        <v>275766</v>
      </c>
      <c r="Z14" s="1">
        <v>64382</v>
      </c>
    </row>
    <row r="15" spans="1:27" x14ac:dyDescent="0.35">
      <c r="A15" t="s">
        <v>11</v>
      </c>
      <c r="B15">
        <v>17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17024</v>
      </c>
      <c r="I15">
        <v>0</v>
      </c>
      <c r="J15" s="1">
        <v>17024</v>
      </c>
      <c r="K15" s="1">
        <v>1267</v>
      </c>
      <c r="L15">
        <v>20</v>
      </c>
      <c r="M15">
        <v>20</v>
      </c>
      <c r="N15" s="1">
        <v>47206</v>
      </c>
      <c r="O15" s="1">
        <v>42947</v>
      </c>
      <c r="P15">
        <v>0</v>
      </c>
      <c r="Q15">
        <v>0.26100000000000001</v>
      </c>
      <c r="R15" s="1">
        <v>1250</v>
      </c>
      <c r="S15">
        <v>2.7E-2</v>
      </c>
      <c r="T15">
        <v>0.14799999999999999</v>
      </c>
      <c r="U15">
        <v>0.309</v>
      </c>
      <c r="V15" s="1">
        <v>275129</v>
      </c>
      <c r="W15" s="1">
        <v>415334</v>
      </c>
      <c r="X15" s="1">
        <v>201595</v>
      </c>
      <c r="Y15" s="1">
        <v>252448</v>
      </c>
      <c r="Z15" s="1">
        <v>69455</v>
      </c>
    </row>
    <row r="16" spans="1:27" x14ac:dyDescent="0.35">
      <c r="A16" t="s">
        <v>16</v>
      </c>
      <c r="B16">
        <v>26</v>
      </c>
      <c r="C16">
        <v>2</v>
      </c>
      <c r="D16">
        <v>2</v>
      </c>
      <c r="E16">
        <v>0</v>
      </c>
      <c r="F16">
        <v>0</v>
      </c>
      <c r="G16">
        <v>0</v>
      </c>
      <c r="H16" s="1">
        <v>29792</v>
      </c>
      <c r="I16">
        <v>0</v>
      </c>
      <c r="J16" s="1">
        <v>29792</v>
      </c>
      <c r="K16" s="1">
        <v>1672</v>
      </c>
      <c r="L16">
        <v>25</v>
      </c>
      <c r="M16">
        <v>25</v>
      </c>
      <c r="N16" s="1">
        <v>50965</v>
      </c>
      <c r="O16" s="1">
        <v>45326</v>
      </c>
      <c r="P16">
        <v>0</v>
      </c>
      <c r="Q16">
        <v>0.29799999999999999</v>
      </c>
      <c r="R16" s="1">
        <v>1042</v>
      </c>
      <c r="S16">
        <v>1.7000000000000001E-2</v>
      </c>
      <c r="T16">
        <v>0.16800000000000001</v>
      </c>
      <c r="U16">
        <v>0.32</v>
      </c>
      <c r="V16" s="1">
        <v>482116</v>
      </c>
      <c r="W16" s="1">
        <v>1338597</v>
      </c>
      <c r="X16" s="1">
        <v>216482</v>
      </c>
      <c r="Y16" s="1">
        <v>444031</v>
      </c>
      <c r="Z16" s="1">
        <v>254289</v>
      </c>
    </row>
    <row r="17" spans="1:26" x14ac:dyDescent="0.35">
      <c r="A17" t="s">
        <v>217</v>
      </c>
      <c r="B17">
        <v>11</v>
      </c>
      <c r="C17">
        <v>0</v>
      </c>
      <c r="D17">
        <v>0</v>
      </c>
      <c r="E17">
        <v>0</v>
      </c>
      <c r="F17">
        <v>0</v>
      </c>
      <c r="G17">
        <v>0</v>
      </c>
      <c r="H17" s="1">
        <v>10640</v>
      </c>
      <c r="I17">
        <v>0</v>
      </c>
      <c r="J17" s="1">
        <v>10640</v>
      </c>
      <c r="K17">
        <v>0.67</v>
      </c>
      <c r="L17">
        <v>27</v>
      </c>
      <c r="M17">
        <v>27</v>
      </c>
      <c r="N17" s="1">
        <v>49193</v>
      </c>
      <c r="O17" s="1">
        <v>45403</v>
      </c>
      <c r="P17">
        <v>0</v>
      </c>
      <c r="Q17">
        <v>0.42399999999999999</v>
      </c>
      <c r="R17" s="1">
        <v>1094</v>
      </c>
      <c r="S17">
        <v>8.6999999999999994E-2</v>
      </c>
      <c r="T17">
        <v>0.46200000000000002</v>
      </c>
      <c r="U17">
        <v>0.30399999999999999</v>
      </c>
      <c r="V17" s="1">
        <v>316180</v>
      </c>
      <c r="W17" s="1">
        <v>542072</v>
      </c>
      <c r="X17" s="1">
        <v>207836</v>
      </c>
      <c r="Y17" s="1">
        <v>275516</v>
      </c>
      <c r="Z17" s="1">
        <v>108510</v>
      </c>
    </row>
    <row r="18" spans="1:26" x14ac:dyDescent="0.35">
      <c r="A18" t="s">
        <v>18</v>
      </c>
      <c r="B18">
        <v>35</v>
      </c>
      <c r="C18">
        <v>2</v>
      </c>
      <c r="D18">
        <v>2</v>
      </c>
      <c r="E18">
        <v>0</v>
      </c>
      <c r="F18">
        <v>0</v>
      </c>
      <c r="G18">
        <v>0</v>
      </c>
      <c r="H18" s="1">
        <v>40432</v>
      </c>
      <c r="I18">
        <v>0</v>
      </c>
      <c r="J18" s="1">
        <v>40432</v>
      </c>
      <c r="K18" s="1">
        <v>1948</v>
      </c>
      <c r="L18">
        <v>29</v>
      </c>
      <c r="M18">
        <v>29</v>
      </c>
      <c r="N18" s="1">
        <v>50385</v>
      </c>
      <c r="O18" s="1">
        <v>16411</v>
      </c>
      <c r="P18">
        <v>0</v>
      </c>
      <c r="Q18">
        <v>0.24</v>
      </c>
      <c r="R18">
        <v>0.92700000000000005</v>
      </c>
      <c r="S18">
        <v>3.7999999999999999E-2</v>
      </c>
      <c r="T18">
        <v>0.192</v>
      </c>
      <c r="U18">
        <v>0.20599999999999999</v>
      </c>
      <c r="V18" s="1">
        <v>374666</v>
      </c>
      <c r="W18" s="1">
        <v>850307</v>
      </c>
      <c r="X18" s="1">
        <v>202943</v>
      </c>
      <c r="Y18" s="1">
        <v>327897</v>
      </c>
      <c r="Z18" s="1">
        <v>148749</v>
      </c>
    </row>
    <row r="19" spans="1:26" x14ac:dyDescent="0.35">
      <c r="A19" t="s">
        <v>19</v>
      </c>
      <c r="B19">
        <v>15</v>
      </c>
      <c r="C19">
        <v>0</v>
      </c>
      <c r="D19">
        <v>0</v>
      </c>
      <c r="E19">
        <v>0</v>
      </c>
      <c r="F19">
        <v>0</v>
      </c>
      <c r="G19">
        <v>0</v>
      </c>
      <c r="H19" s="1">
        <v>14896</v>
      </c>
      <c r="I19">
        <v>0</v>
      </c>
      <c r="J19" s="1">
        <v>14896</v>
      </c>
      <c r="K19" s="1">
        <v>1826</v>
      </c>
      <c r="L19">
        <v>30</v>
      </c>
      <c r="M19">
        <v>30</v>
      </c>
      <c r="N19" s="1">
        <v>55545</v>
      </c>
      <c r="O19" s="1">
        <v>14364</v>
      </c>
      <c r="P19">
        <v>0</v>
      </c>
      <c r="Q19">
        <v>0.2</v>
      </c>
      <c r="R19">
        <v>0.66800000000000004</v>
      </c>
      <c r="S19">
        <v>3.7999999999999999E-2</v>
      </c>
      <c r="T19">
        <v>0.17399999999999999</v>
      </c>
      <c r="U19">
        <v>0.17599999999999999</v>
      </c>
      <c r="V19" s="1">
        <v>412473</v>
      </c>
      <c r="W19" s="1">
        <v>732276</v>
      </c>
      <c r="X19" s="1">
        <v>220583</v>
      </c>
      <c r="Y19" s="1">
        <v>391398</v>
      </c>
      <c r="Z19" s="1">
        <v>150518</v>
      </c>
    </row>
    <row r="20" spans="1:26" x14ac:dyDescent="0.35">
      <c r="A20" t="s">
        <v>23</v>
      </c>
      <c r="B20">
        <v>13</v>
      </c>
      <c r="C20">
        <v>2</v>
      </c>
      <c r="D20">
        <v>2</v>
      </c>
      <c r="E20">
        <v>0</v>
      </c>
      <c r="F20">
        <v>0</v>
      </c>
      <c r="G20">
        <v>0</v>
      </c>
      <c r="H20" s="1">
        <v>17024</v>
      </c>
      <c r="I20">
        <v>0</v>
      </c>
      <c r="J20" s="1">
        <v>17024</v>
      </c>
      <c r="K20">
        <v>0.59599999999999997</v>
      </c>
      <c r="L20">
        <v>35</v>
      </c>
      <c r="M20">
        <v>35</v>
      </c>
      <c r="N20" s="1">
        <v>51954</v>
      </c>
      <c r="O20" s="1">
        <v>9674</v>
      </c>
      <c r="P20">
        <v>0</v>
      </c>
      <c r="Q20">
        <v>0.23300000000000001</v>
      </c>
      <c r="R20">
        <v>0.71499999999999997</v>
      </c>
      <c r="S20">
        <v>0.04</v>
      </c>
      <c r="T20">
        <v>0.151</v>
      </c>
      <c r="U20">
        <v>0.23499999999999999</v>
      </c>
      <c r="V20" s="1">
        <v>318221</v>
      </c>
      <c r="W20" s="1">
        <v>507649</v>
      </c>
      <c r="X20" s="1">
        <v>205456</v>
      </c>
      <c r="Y20" s="1">
        <v>299289</v>
      </c>
      <c r="Z20" s="1">
        <v>91132</v>
      </c>
    </row>
    <row r="21" spans="1:26" x14ac:dyDescent="0.35">
      <c r="A21" t="s">
        <v>219</v>
      </c>
      <c r="B21">
        <v>27</v>
      </c>
      <c r="C21">
        <v>3</v>
      </c>
      <c r="D21">
        <v>2</v>
      </c>
      <c r="E21">
        <v>0</v>
      </c>
      <c r="F21">
        <v>0</v>
      </c>
      <c r="G21">
        <v>0</v>
      </c>
      <c r="H21" s="1">
        <v>31920</v>
      </c>
      <c r="I21">
        <v>0</v>
      </c>
      <c r="J21" s="1">
        <v>31920</v>
      </c>
      <c r="K21" s="1">
        <v>3297</v>
      </c>
      <c r="L21">
        <v>36</v>
      </c>
      <c r="M21">
        <v>36</v>
      </c>
      <c r="N21" s="1">
        <v>51341</v>
      </c>
      <c r="O21" s="1">
        <v>47268</v>
      </c>
      <c r="P21">
        <v>0</v>
      </c>
      <c r="Q21">
        <v>0.29299999999999998</v>
      </c>
      <c r="R21" s="1">
        <v>1270</v>
      </c>
      <c r="S21">
        <v>4.5999999999999999E-2</v>
      </c>
      <c r="T21">
        <v>0.22900000000000001</v>
      </c>
      <c r="U21">
        <v>0.28499999999999998</v>
      </c>
      <c r="V21" s="1">
        <v>320011</v>
      </c>
      <c r="W21" s="1">
        <v>647849</v>
      </c>
      <c r="X21" s="1">
        <v>201330</v>
      </c>
      <c r="Y21" s="1">
        <v>281941</v>
      </c>
      <c r="Z21" s="1">
        <v>110667</v>
      </c>
    </row>
    <row r="22" spans="1:26" x14ac:dyDescent="0.35">
      <c r="A22" t="s">
        <v>220</v>
      </c>
      <c r="B22">
        <v>21</v>
      </c>
      <c r="C22">
        <v>1</v>
      </c>
      <c r="D22">
        <v>2</v>
      </c>
      <c r="E22">
        <v>0</v>
      </c>
      <c r="F22">
        <v>0</v>
      </c>
      <c r="G22">
        <v>0</v>
      </c>
      <c r="H22" s="1">
        <v>23408</v>
      </c>
      <c r="I22">
        <v>0</v>
      </c>
      <c r="J22" s="1">
        <v>23408</v>
      </c>
      <c r="K22" s="1">
        <v>4079</v>
      </c>
      <c r="L22">
        <v>37</v>
      </c>
      <c r="M22">
        <v>37</v>
      </c>
      <c r="N22" s="1">
        <v>50261</v>
      </c>
      <c r="O22" s="1">
        <v>17045</v>
      </c>
      <c r="P22">
        <v>0</v>
      </c>
      <c r="Q22">
        <v>0.22900000000000001</v>
      </c>
      <c r="R22">
        <v>0.88600000000000001</v>
      </c>
      <c r="S22">
        <v>2.8000000000000001E-2</v>
      </c>
      <c r="T22">
        <v>0.17599999999999999</v>
      </c>
      <c r="U22">
        <v>0.20899999999999999</v>
      </c>
      <c r="V22" s="1">
        <v>520516</v>
      </c>
      <c r="W22" s="1">
        <v>901984</v>
      </c>
      <c r="X22" s="1">
        <v>252822</v>
      </c>
      <c r="Y22" s="1">
        <v>513488</v>
      </c>
      <c r="Z22" s="1">
        <v>173739</v>
      </c>
    </row>
    <row r="23" spans="1:26" x14ac:dyDescent="0.35">
      <c r="A23" t="s">
        <v>24</v>
      </c>
      <c r="B23">
        <v>13</v>
      </c>
      <c r="C23">
        <v>0</v>
      </c>
      <c r="D23">
        <v>0</v>
      </c>
      <c r="E23">
        <v>0</v>
      </c>
      <c r="F23">
        <v>0</v>
      </c>
      <c r="G23">
        <v>0</v>
      </c>
      <c r="H23" s="1">
        <v>12768</v>
      </c>
      <c r="I23">
        <v>0</v>
      </c>
      <c r="J23" s="1">
        <v>12768</v>
      </c>
      <c r="K23">
        <v>7.4999999999999997E-2</v>
      </c>
      <c r="L23">
        <v>38</v>
      </c>
      <c r="M23">
        <v>38</v>
      </c>
      <c r="N23" s="1">
        <v>55518</v>
      </c>
      <c r="O23" s="1">
        <v>18545</v>
      </c>
      <c r="P23">
        <v>0</v>
      </c>
      <c r="Q23">
        <v>0.42599999999999999</v>
      </c>
      <c r="R23" s="1">
        <v>1252</v>
      </c>
      <c r="S23">
        <v>0.02</v>
      </c>
      <c r="T23">
        <v>0.45200000000000001</v>
      </c>
      <c r="U23">
        <v>0.437</v>
      </c>
      <c r="V23" s="1">
        <v>289368</v>
      </c>
      <c r="W23" s="1">
        <v>425417</v>
      </c>
      <c r="X23" s="1">
        <v>208351</v>
      </c>
      <c r="Y23" s="1">
        <v>260853</v>
      </c>
      <c r="Z23" s="1">
        <v>62571</v>
      </c>
    </row>
    <row r="24" spans="1:26" x14ac:dyDescent="0.35">
      <c r="A24" t="s">
        <v>25</v>
      </c>
      <c r="B24">
        <v>14</v>
      </c>
      <c r="C24">
        <v>2</v>
      </c>
      <c r="D24">
        <v>2</v>
      </c>
      <c r="E24">
        <v>0</v>
      </c>
      <c r="F24">
        <v>0</v>
      </c>
      <c r="G24">
        <v>0</v>
      </c>
      <c r="H24" s="1">
        <v>17024</v>
      </c>
      <c r="I24">
        <v>0</v>
      </c>
      <c r="J24" s="1">
        <v>17024</v>
      </c>
      <c r="K24">
        <v>0.92</v>
      </c>
      <c r="L24">
        <v>39</v>
      </c>
      <c r="M24">
        <v>39</v>
      </c>
      <c r="N24" s="1">
        <v>54241</v>
      </c>
      <c r="O24" s="1">
        <v>18346</v>
      </c>
      <c r="P24">
        <v>0</v>
      </c>
      <c r="Q24">
        <v>0.34200000000000003</v>
      </c>
      <c r="R24" s="1">
        <v>1352</v>
      </c>
      <c r="S24">
        <v>4.3999999999999997E-2</v>
      </c>
      <c r="T24">
        <v>0.153</v>
      </c>
      <c r="U24">
        <v>0.39400000000000002</v>
      </c>
      <c r="V24" s="1">
        <v>308204</v>
      </c>
      <c r="W24" s="1">
        <v>512257</v>
      </c>
      <c r="X24" s="1">
        <v>200694</v>
      </c>
      <c r="Y24" s="1">
        <v>253483</v>
      </c>
      <c r="Z24" s="1">
        <v>113002</v>
      </c>
    </row>
    <row r="25" spans="1:26" x14ac:dyDescent="0.35">
      <c r="A25" t="s">
        <v>26</v>
      </c>
      <c r="B25">
        <v>18</v>
      </c>
      <c r="C25">
        <v>2</v>
      </c>
      <c r="D25">
        <v>2</v>
      </c>
      <c r="E25">
        <v>0</v>
      </c>
      <c r="F25">
        <v>0</v>
      </c>
      <c r="G25">
        <v>0</v>
      </c>
      <c r="H25" s="1">
        <v>22344</v>
      </c>
      <c r="I25">
        <v>0</v>
      </c>
      <c r="J25" s="1">
        <v>22344</v>
      </c>
      <c r="K25" s="1">
        <v>1729</v>
      </c>
      <c r="L25">
        <v>42</v>
      </c>
      <c r="M25">
        <v>42</v>
      </c>
      <c r="N25" s="1">
        <v>51306</v>
      </c>
      <c r="O25" s="1">
        <v>18365</v>
      </c>
      <c r="P25">
        <v>0</v>
      </c>
      <c r="Q25">
        <v>0.437</v>
      </c>
      <c r="R25" s="1">
        <v>1303</v>
      </c>
      <c r="S25">
        <v>1.2999999999999999E-2</v>
      </c>
      <c r="T25">
        <v>0.156</v>
      </c>
      <c r="U25">
        <v>0.441</v>
      </c>
      <c r="V25" s="1">
        <v>292542</v>
      </c>
      <c r="W25" s="1">
        <v>612465</v>
      </c>
      <c r="X25" s="1">
        <v>204686</v>
      </c>
      <c r="Y25" s="1">
        <v>278979</v>
      </c>
      <c r="Z25" s="1">
        <v>99225</v>
      </c>
    </row>
    <row r="26" spans="1:26" x14ac:dyDescent="0.35">
      <c r="A26" t="s">
        <v>27</v>
      </c>
      <c r="B26">
        <v>30</v>
      </c>
      <c r="C26">
        <v>3</v>
      </c>
      <c r="D26">
        <v>2</v>
      </c>
      <c r="E26">
        <v>0</v>
      </c>
      <c r="F26">
        <v>0</v>
      </c>
      <c r="G26">
        <v>0</v>
      </c>
      <c r="H26" s="1">
        <v>36176</v>
      </c>
      <c r="I26">
        <v>0</v>
      </c>
      <c r="J26" s="1">
        <v>36176</v>
      </c>
      <c r="K26" s="1">
        <v>1675</v>
      </c>
      <c r="L26">
        <v>43</v>
      </c>
      <c r="M26">
        <v>43</v>
      </c>
      <c r="N26" s="1">
        <v>49586</v>
      </c>
      <c r="O26" s="1">
        <v>18321</v>
      </c>
      <c r="P26">
        <v>0</v>
      </c>
      <c r="Q26">
        <v>0.39100000000000001</v>
      </c>
      <c r="R26" s="1">
        <v>1225</v>
      </c>
      <c r="S26">
        <v>2.5999999999999999E-2</v>
      </c>
      <c r="T26">
        <v>0.16</v>
      </c>
      <c r="U26">
        <v>0.4</v>
      </c>
      <c r="V26" s="1">
        <v>314081</v>
      </c>
      <c r="W26" s="1">
        <v>675772</v>
      </c>
      <c r="X26" s="1">
        <v>202359</v>
      </c>
      <c r="Y26" s="1">
        <v>268748</v>
      </c>
      <c r="Z26" s="1">
        <v>125911</v>
      </c>
    </row>
    <row r="27" spans="1:26" x14ac:dyDescent="0.35">
      <c r="A27" t="s">
        <v>28</v>
      </c>
      <c r="B27">
        <v>14</v>
      </c>
      <c r="C27">
        <v>2</v>
      </c>
      <c r="D27">
        <v>1</v>
      </c>
      <c r="E27">
        <v>0</v>
      </c>
      <c r="F27">
        <v>0</v>
      </c>
      <c r="G27">
        <v>0</v>
      </c>
      <c r="H27" s="1">
        <v>15960</v>
      </c>
      <c r="I27">
        <v>0</v>
      </c>
      <c r="J27" s="1">
        <v>15960</v>
      </c>
      <c r="K27" s="1">
        <v>1774</v>
      </c>
      <c r="L27">
        <v>44</v>
      </c>
      <c r="M27">
        <v>44</v>
      </c>
      <c r="N27" s="1">
        <v>56348</v>
      </c>
      <c r="O27" s="1">
        <v>16449</v>
      </c>
      <c r="P27">
        <v>0</v>
      </c>
      <c r="Q27">
        <v>0.24399999999999999</v>
      </c>
      <c r="R27">
        <v>0.91300000000000003</v>
      </c>
      <c r="S27">
        <v>2.8000000000000001E-2</v>
      </c>
      <c r="T27">
        <v>0.13200000000000001</v>
      </c>
      <c r="U27">
        <v>0.26800000000000002</v>
      </c>
      <c r="V27" s="1">
        <v>256557</v>
      </c>
      <c r="W27" s="1">
        <v>368630</v>
      </c>
      <c r="X27" s="1">
        <v>204721</v>
      </c>
      <c r="Y27" s="1">
        <v>251896</v>
      </c>
      <c r="Z27" s="1">
        <v>40626</v>
      </c>
    </row>
    <row r="28" spans="1:26" x14ac:dyDescent="0.35">
      <c r="A28" t="s">
        <v>449</v>
      </c>
      <c r="B28">
        <v>20</v>
      </c>
      <c r="C28">
        <v>1</v>
      </c>
      <c r="D28">
        <v>1</v>
      </c>
      <c r="E28">
        <v>0</v>
      </c>
      <c r="F28">
        <v>0</v>
      </c>
      <c r="G28">
        <v>0</v>
      </c>
      <c r="H28" s="1">
        <v>21280</v>
      </c>
      <c r="I28">
        <v>0</v>
      </c>
      <c r="J28" s="1">
        <v>21280</v>
      </c>
      <c r="K28">
        <v>0.89700000000000002</v>
      </c>
      <c r="L28">
        <v>46</v>
      </c>
      <c r="M28">
        <v>46</v>
      </c>
      <c r="N28" s="1">
        <v>56170</v>
      </c>
      <c r="O28" s="1">
        <v>17548</v>
      </c>
      <c r="P28">
        <v>0</v>
      </c>
      <c r="Q28">
        <v>0.30199999999999999</v>
      </c>
      <c r="R28" s="1">
        <v>1386</v>
      </c>
      <c r="S28">
        <v>1.7000000000000001E-2</v>
      </c>
      <c r="T28">
        <v>0.106</v>
      </c>
      <c r="U28">
        <v>0.38400000000000001</v>
      </c>
      <c r="V28" s="1">
        <v>244413</v>
      </c>
      <c r="W28" s="1">
        <v>302688</v>
      </c>
      <c r="X28" s="1">
        <v>200372</v>
      </c>
      <c r="Y28" s="1">
        <v>240155</v>
      </c>
      <c r="Z28" s="1">
        <v>24736</v>
      </c>
    </row>
    <row r="29" spans="1:26" x14ac:dyDescent="0.35">
      <c r="A29" t="s">
        <v>30</v>
      </c>
      <c r="B29">
        <v>14</v>
      </c>
      <c r="C29">
        <v>0</v>
      </c>
      <c r="D29">
        <v>0</v>
      </c>
      <c r="E29">
        <v>0</v>
      </c>
      <c r="F29">
        <v>0</v>
      </c>
      <c r="G29">
        <v>0</v>
      </c>
      <c r="H29" s="1">
        <v>13832</v>
      </c>
      <c r="I29">
        <v>0</v>
      </c>
      <c r="J29" s="1">
        <v>13832</v>
      </c>
      <c r="K29" s="1">
        <v>2421</v>
      </c>
      <c r="L29">
        <v>47</v>
      </c>
      <c r="M29">
        <v>47</v>
      </c>
      <c r="N29" s="1">
        <v>52551</v>
      </c>
      <c r="O29" s="1">
        <v>16235</v>
      </c>
      <c r="P29">
        <v>0</v>
      </c>
      <c r="Q29">
        <v>0.432</v>
      </c>
      <c r="R29" s="1">
        <v>1323</v>
      </c>
      <c r="S29">
        <v>3.7999999999999999E-2</v>
      </c>
      <c r="T29">
        <v>0.22500000000000001</v>
      </c>
      <c r="U29">
        <v>0.41799999999999998</v>
      </c>
      <c r="V29" s="1">
        <v>418063</v>
      </c>
      <c r="W29" s="1">
        <v>621310</v>
      </c>
      <c r="X29" s="1">
        <v>204329</v>
      </c>
      <c r="Y29" s="1">
        <v>475686</v>
      </c>
      <c r="Z29" s="1">
        <v>127984</v>
      </c>
    </row>
    <row r="30" spans="1:26" x14ac:dyDescent="0.35">
      <c r="A30" t="s">
        <v>32</v>
      </c>
      <c r="B30">
        <v>57</v>
      </c>
      <c r="C30">
        <v>3</v>
      </c>
      <c r="D30">
        <v>2</v>
      </c>
      <c r="E30">
        <v>0</v>
      </c>
      <c r="F30">
        <v>0</v>
      </c>
      <c r="G30">
        <v>0</v>
      </c>
      <c r="H30" s="1">
        <v>63840</v>
      </c>
      <c r="I30">
        <v>0</v>
      </c>
      <c r="J30" s="1">
        <v>63840</v>
      </c>
      <c r="K30" s="1">
        <v>3348</v>
      </c>
      <c r="L30">
        <v>50</v>
      </c>
      <c r="M30">
        <v>50</v>
      </c>
      <c r="N30" s="1">
        <v>53660</v>
      </c>
      <c r="O30" s="1">
        <v>19220</v>
      </c>
      <c r="P30">
        <v>0</v>
      </c>
      <c r="Q30">
        <v>0.30199999999999999</v>
      </c>
      <c r="R30" s="1">
        <v>1308</v>
      </c>
      <c r="S30">
        <v>4.0000000000000001E-3</v>
      </c>
      <c r="T30">
        <v>0.19400000000000001</v>
      </c>
      <c r="U30">
        <v>0.313</v>
      </c>
      <c r="V30" s="1">
        <v>360701</v>
      </c>
      <c r="W30" s="1">
        <v>844190</v>
      </c>
      <c r="X30" s="1">
        <v>200301</v>
      </c>
      <c r="Y30" s="1">
        <v>329413</v>
      </c>
      <c r="Z30" s="1">
        <v>137492</v>
      </c>
    </row>
    <row r="31" spans="1:26" x14ac:dyDescent="0.35">
      <c r="A31" t="s">
        <v>223</v>
      </c>
      <c r="B31">
        <v>15</v>
      </c>
      <c r="C31">
        <v>3</v>
      </c>
      <c r="D31">
        <v>2</v>
      </c>
      <c r="E31">
        <v>0</v>
      </c>
      <c r="F31">
        <v>0</v>
      </c>
      <c r="G31">
        <v>0</v>
      </c>
      <c r="H31" s="1">
        <v>19152</v>
      </c>
      <c r="I31">
        <v>0</v>
      </c>
      <c r="J31" s="1">
        <v>19152</v>
      </c>
      <c r="K31" s="1">
        <v>1776</v>
      </c>
      <c r="L31">
        <v>51</v>
      </c>
      <c r="M31">
        <v>51</v>
      </c>
      <c r="N31" s="1">
        <v>48703</v>
      </c>
      <c r="O31" s="1">
        <v>20344</v>
      </c>
      <c r="P31">
        <v>0</v>
      </c>
      <c r="Q31">
        <v>0.26200000000000001</v>
      </c>
      <c r="R31">
        <v>0.92800000000000005</v>
      </c>
      <c r="S31">
        <v>3.1E-2</v>
      </c>
      <c r="T31">
        <v>0.13400000000000001</v>
      </c>
      <c r="U31">
        <v>0.314</v>
      </c>
      <c r="V31" s="1">
        <v>272245</v>
      </c>
      <c r="W31" s="1">
        <v>436358</v>
      </c>
      <c r="X31" s="1">
        <v>204112</v>
      </c>
      <c r="Y31" s="1">
        <v>239159</v>
      </c>
      <c r="Z31" s="1">
        <v>71165</v>
      </c>
    </row>
    <row r="32" spans="1:26" x14ac:dyDescent="0.35">
      <c r="A32" t="s">
        <v>33</v>
      </c>
      <c r="B32">
        <v>25</v>
      </c>
      <c r="C32">
        <v>1</v>
      </c>
      <c r="D32">
        <v>1</v>
      </c>
      <c r="E32">
        <v>0</v>
      </c>
      <c r="F32">
        <v>0</v>
      </c>
      <c r="G32">
        <v>0</v>
      </c>
      <c r="H32" s="1">
        <v>26600</v>
      </c>
      <c r="I32">
        <v>0</v>
      </c>
      <c r="J32" s="1">
        <v>26600</v>
      </c>
      <c r="K32" s="1">
        <v>1979</v>
      </c>
      <c r="L32">
        <v>52</v>
      </c>
      <c r="M32">
        <v>52</v>
      </c>
      <c r="N32" s="1">
        <v>52163</v>
      </c>
      <c r="O32" s="1">
        <v>21190</v>
      </c>
      <c r="P32">
        <v>0</v>
      </c>
      <c r="Q32">
        <v>0.33900000000000002</v>
      </c>
      <c r="R32" s="1">
        <v>1180</v>
      </c>
      <c r="S32">
        <v>7.0000000000000001E-3</v>
      </c>
      <c r="T32">
        <v>0.24099999999999999</v>
      </c>
      <c r="U32">
        <v>0.27600000000000002</v>
      </c>
      <c r="V32" s="1">
        <v>335619</v>
      </c>
      <c r="W32" s="1">
        <v>658295</v>
      </c>
      <c r="X32" s="1">
        <v>202442</v>
      </c>
      <c r="Y32" s="1">
        <v>284569</v>
      </c>
      <c r="Z32" s="1">
        <v>139795</v>
      </c>
    </row>
    <row r="33" spans="1:26" x14ac:dyDescent="0.35">
      <c r="A33" t="s">
        <v>224</v>
      </c>
      <c r="B33">
        <v>13</v>
      </c>
      <c r="C33">
        <v>0</v>
      </c>
      <c r="D33">
        <v>0</v>
      </c>
      <c r="E33">
        <v>0</v>
      </c>
      <c r="F33">
        <v>0</v>
      </c>
      <c r="G33">
        <v>0</v>
      </c>
      <c r="H33" s="1">
        <v>12768</v>
      </c>
      <c r="I33">
        <v>0</v>
      </c>
      <c r="J33" s="1">
        <v>12768</v>
      </c>
      <c r="K33" s="1">
        <v>2818</v>
      </c>
      <c r="L33">
        <v>53</v>
      </c>
      <c r="M33">
        <v>53</v>
      </c>
      <c r="N33" s="1">
        <v>49752</v>
      </c>
      <c r="O33" s="1">
        <v>20204</v>
      </c>
      <c r="P33">
        <v>0</v>
      </c>
      <c r="Q33">
        <v>0.32900000000000001</v>
      </c>
      <c r="R33" s="1">
        <v>1091</v>
      </c>
      <c r="S33">
        <v>0.03</v>
      </c>
      <c r="T33">
        <v>0.14699999999999999</v>
      </c>
      <c r="U33">
        <v>0.36899999999999999</v>
      </c>
      <c r="V33" s="1">
        <v>349251</v>
      </c>
      <c r="W33" s="1">
        <v>509458</v>
      </c>
      <c r="X33" s="1">
        <v>211069</v>
      </c>
      <c r="Y33" s="1">
        <v>326094</v>
      </c>
      <c r="Z33" s="1">
        <v>87797</v>
      </c>
    </row>
    <row r="34" spans="1:26" x14ac:dyDescent="0.35">
      <c r="A34" t="s">
        <v>34</v>
      </c>
      <c r="B34">
        <v>15</v>
      </c>
      <c r="C34">
        <v>0</v>
      </c>
      <c r="D34">
        <v>0</v>
      </c>
      <c r="E34">
        <v>0</v>
      </c>
      <c r="F34">
        <v>0</v>
      </c>
      <c r="G34">
        <v>0</v>
      </c>
      <c r="H34" s="1">
        <v>14896</v>
      </c>
      <c r="I34">
        <v>0</v>
      </c>
      <c r="J34" s="1">
        <v>14896</v>
      </c>
      <c r="K34">
        <v>0.85099999999999998</v>
      </c>
      <c r="L34">
        <v>54</v>
      </c>
      <c r="M34">
        <v>54</v>
      </c>
      <c r="N34" s="1">
        <v>48386</v>
      </c>
      <c r="O34" s="1">
        <v>20877</v>
      </c>
      <c r="P34">
        <v>0</v>
      </c>
      <c r="Q34">
        <v>0.23599999999999999</v>
      </c>
      <c r="R34" s="1">
        <v>1033</v>
      </c>
      <c r="S34">
        <v>0.02</v>
      </c>
      <c r="T34">
        <v>0.155</v>
      </c>
      <c r="U34">
        <v>0.27700000000000002</v>
      </c>
      <c r="V34" s="1">
        <v>370865</v>
      </c>
      <c r="W34" s="1">
        <v>646279</v>
      </c>
      <c r="X34" s="1">
        <v>218192</v>
      </c>
      <c r="Y34" s="1">
        <v>306353</v>
      </c>
      <c r="Z34" s="1">
        <v>118179</v>
      </c>
    </row>
    <row r="35" spans="1:26" x14ac:dyDescent="0.35">
      <c r="A35" t="s">
        <v>35</v>
      </c>
      <c r="B35">
        <v>22</v>
      </c>
      <c r="C35">
        <v>2</v>
      </c>
      <c r="D35">
        <v>1</v>
      </c>
      <c r="E35">
        <v>0</v>
      </c>
      <c r="F35">
        <v>0</v>
      </c>
      <c r="G35">
        <v>0</v>
      </c>
      <c r="H35" s="1">
        <v>24472</v>
      </c>
      <c r="I35">
        <v>0</v>
      </c>
      <c r="J35" s="1">
        <v>24472</v>
      </c>
      <c r="K35">
        <v>0.39700000000000002</v>
      </c>
      <c r="L35">
        <v>55</v>
      </c>
      <c r="M35">
        <v>55</v>
      </c>
      <c r="N35" s="1">
        <v>49623</v>
      </c>
      <c r="O35" s="1">
        <v>19799</v>
      </c>
      <c r="P35">
        <v>0</v>
      </c>
      <c r="Q35">
        <v>0.24299999999999999</v>
      </c>
      <c r="R35">
        <v>0.78500000000000003</v>
      </c>
      <c r="S35">
        <v>4.0000000000000001E-3</v>
      </c>
      <c r="T35">
        <v>0.249</v>
      </c>
      <c r="U35">
        <v>0.17399999999999999</v>
      </c>
      <c r="V35" s="1">
        <v>292388</v>
      </c>
      <c r="W35" s="1">
        <v>459501</v>
      </c>
      <c r="X35" s="1">
        <v>209648</v>
      </c>
      <c r="Y35" s="1">
        <v>291321</v>
      </c>
      <c r="Z35" s="1">
        <v>67988</v>
      </c>
    </row>
    <row r="36" spans="1:26" x14ac:dyDescent="0.35">
      <c r="A36" t="s">
        <v>38</v>
      </c>
      <c r="B36">
        <v>22</v>
      </c>
      <c r="C36">
        <v>2</v>
      </c>
      <c r="D36">
        <v>1</v>
      </c>
      <c r="E36">
        <v>0</v>
      </c>
      <c r="F36">
        <v>0</v>
      </c>
      <c r="G36">
        <v>0</v>
      </c>
      <c r="H36" s="1">
        <v>24472</v>
      </c>
      <c r="I36">
        <v>0</v>
      </c>
      <c r="J36" s="1">
        <v>24472</v>
      </c>
      <c r="K36">
        <v>0.60799999999999998</v>
      </c>
      <c r="L36">
        <v>58</v>
      </c>
      <c r="M36">
        <v>58</v>
      </c>
      <c r="N36" s="1">
        <v>56709</v>
      </c>
      <c r="O36" s="1">
        <v>19117</v>
      </c>
      <c r="P36">
        <v>0</v>
      </c>
      <c r="Q36">
        <v>0.114</v>
      </c>
      <c r="R36">
        <v>0.52500000000000002</v>
      </c>
      <c r="S36">
        <v>2.3E-2</v>
      </c>
      <c r="T36">
        <v>5.2999999999999999E-2</v>
      </c>
      <c r="U36">
        <v>0.13700000000000001</v>
      </c>
      <c r="V36" s="1">
        <v>299604</v>
      </c>
      <c r="W36" s="1">
        <v>438483</v>
      </c>
      <c r="X36" s="1">
        <v>216691</v>
      </c>
      <c r="Y36" s="1">
        <v>289719</v>
      </c>
      <c r="Z36" s="1">
        <v>53108</v>
      </c>
    </row>
    <row r="37" spans="1:26" x14ac:dyDescent="0.35">
      <c r="A37" t="s">
        <v>39</v>
      </c>
      <c r="B37">
        <v>28</v>
      </c>
      <c r="C37">
        <v>3</v>
      </c>
      <c r="D37">
        <v>2</v>
      </c>
      <c r="E37">
        <v>0</v>
      </c>
      <c r="F37">
        <v>0</v>
      </c>
      <c r="G37">
        <v>0</v>
      </c>
      <c r="H37" s="1">
        <v>34048</v>
      </c>
      <c r="I37">
        <v>0</v>
      </c>
      <c r="J37" s="1">
        <v>34048</v>
      </c>
      <c r="K37">
        <v>0.61799999999999999</v>
      </c>
      <c r="L37">
        <v>59</v>
      </c>
      <c r="M37">
        <v>59</v>
      </c>
      <c r="N37" s="1">
        <v>52994</v>
      </c>
      <c r="O37" s="1">
        <v>18466</v>
      </c>
      <c r="P37">
        <v>0</v>
      </c>
      <c r="Q37">
        <v>0.222</v>
      </c>
      <c r="R37" s="1">
        <v>1168</v>
      </c>
      <c r="S37">
        <v>4.4999999999999998E-2</v>
      </c>
      <c r="T37">
        <v>0.13</v>
      </c>
      <c r="U37">
        <v>0.28000000000000003</v>
      </c>
      <c r="V37" s="1">
        <v>308696</v>
      </c>
      <c r="W37" s="1">
        <v>440788</v>
      </c>
      <c r="X37" s="1">
        <v>212703</v>
      </c>
      <c r="Y37" s="1">
        <v>308088</v>
      </c>
      <c r="Z37" s="1">
        <v>63763</v>
      </c>
    </row>
    <row r="38" spans="1:26" x14ac:dyDescent="0.35">
      <c r="A38" t="s">
        <v>40</v>
      </c>
      <c r="B38">
        <v>30</v>
      </c>
      <c r="C38">
        <v>1</v>
      </c>
      <c r="D38">
        <v>1</v>
      </c>
      <c r="E38">
        <v>0</v>
      </c>
      <c r="F38">
        <v>0</v>
      </c>
      <c r="G38">
        <v>0</v>
      </c>
      <c r="H38" s="1">
        <v>31920</v>
      </c>
      <c r="I38">
        <v>0</v>
      </c>
      <c r="J38" s="1">
        <v>31920</v>
      </c>
      <c r="K38" s="1">
        <v>2267</v>
      </c>
      <c r="L38">
        <v>60</v>
      </c>
      <c r="M38">
        <v>60</v>
      </c>
      <c r="N38" s="1">
        <v>57115</v>
      </c>
      <c r="O38" s="1">
        <v>22366</v>
      </c>
      <c r="P38">
        <v>0</v>
      </c>
      <c r="Q38">
        <v>0.18</v>
      </c>
      <c r="R38">
        <v>0.55100000000000005</v>
      </c>
      <c r="S38">
        <v>7.0000000000000001E-3</v>
      </c>
      <c r="T38">
        <v>8.4000000000000005E-2</v>
      </c>
      <c r="U38">
        <v>0.185</v>
      </c>
      <c r="V38" s="1">
        <v>347791</v>
      </c>
      <c r="W38" s="1">
        <v>721515</v>
      </c>
      <c r="X38" s="1">
        <v>210589</v>
      </c>
      <c r="Y38" s="1">
        <v>300253</v>
      </c>
      <c r="Z38" s="1">
        <v>135567</v>
      </c>
    </row>
    <row r="39" spans="1:26" x14ac:dyDescent="0.35">
      <c r="A39" t="s">
        <v>41</v>
      </c>
      <c r="B39">
        <v>34</v>
      </c>
      <c r="C39">
        <v>2</v>
      </c>
      <c r="D39">
        <v>2</v>
      </c>
      <c r="E39">
        <v>0</v>
      </c>
      <c r="F39">
        <v>0</v>
      </c>
      <c r="G39">
        <v>0</v>
      </c>
      <c r="H39" s="1">
        <v>38304</v>
      </c>
      <c r="I39">
        <v>0</v>
      </c>
      <c r="J39" s="1">
        <v>38304</v>
      </c>
      <c r="K39" s="1">
        <v>3368</v>
      </c>
      <c r="L39">
        <v>61</v>
      </c>
      <c r="M39">
        <v>61</v>
      </c>
      <c r="N39" s="1">
        <v>53114</v>
      </c>
      <c r="O39" s="1">
        <v>22090</v>
      </c>
      <c r="P39">
        <v>0</v>
      </c>
      <c r="Q39">
        <v>0.27800000000000002</v>
      </c>
      <c r="R39" s="1">
        <v>1226</v>
      </c>
      <c r="S39">
        <v>2.1999999999999999E-2</v>
      </c>
      <c r="T39">
        <v>0.19700000000000001</v>
      </c>
      <c r="U39">
        <v>0.28499999999999998</v>
      </c>
      <c r="V39" s="1">
        <v>526010</v>
      </c>
      <c r="W39" s="1">
        <v>923584</v>
      </c>
      <c r="X39" s="1">
        <v>200752</v>
      </c>
      <c r="Y39" s="1">
        <v>579550</v>
      </c>
      <c r="Z39" s="1">
        <v>202910</v>
      </c>
    </row>
    <row r="40" spans="1:26" x14ac:dyDescent="0.35">
      <c r="A40" t="s">
        <v>225</v>
      </c>
      <c r="B40">
        <v>16</v>
      </c>
      <c r="C40">
        <v>1</v>
      </c>
      <c r="D40">
        <v>1</v>
      </c>
      <c r="E40">
        <v>0</v>
      </c>
      <c r="F40">
        <v>0</v>
      </c>
      <c r="G40">
        <v>0</v>
      </c>
      <c r="H40" s="1">
        <v>17024</v>
      </c>
      <c r="I40">
        <v>0</v>
      </c>
      <c r="J40" s="1">
        <v>17024</v>
      </c>
      <c r="K40">
        <v>0.22900000000000001</v>
      </c>
      <c r="L40">
        <v>62</v>
      </c>
      <c r="M40">
        <v>62</v>
      </c>
      <c r="N40" s="1">
        <v>52639</v>
      </c>
      <c r="O40" s="1">
        <v>23013</v>
      </c>
      <c r="P40">
        <v>0</v>
      </c>
      <c r="Q40">
        <v>0.17399999999999999</v>
      </c>
      <c r="R40">
        <v>0.58899999999999997</v>
      </c>
      <c r="S40">
        <v>2.5999999999999999E-2</v>
      </c>
      <c r="T40">
        <v>0.107</v>
      </c>
      <c r="U40">
        <v>0.16200000000000001</v>
      </c>
      <c r="V40" s="1">
        <v>559870</v>
      </c>
      <c r="W40" s="1">
        <v>843413</v>
      </c>
      <c r="X40" s="1">
        <v>201666</v>
      </c>
      <c r="Y40" s="1">
        <v>608214</v>
      </c>
      <c r="Z40" s="1">
        <v>200048</v>
      </c>
    </row>
    <row r="41" spans="1:26" x14ac:dyDescent="0.35">
      <c r="A41" t="s">
        <v>44</v>
      </c>
      <c r="B41">
        <v>60</v>
      </c>
      <c r="C41">
        <v>0</v>
      </c>
      <c r="D41">
        <v>0</v>
      </c>
      <c r="E41">
        <v>0</v>
      </c>
      <c r="F41">
        <v>0</v>
      </c>
      <c r="G41">
        <v>0</v>
      </c>
      <c r="H41" s="1">
        <v>62776</v>
      </c>
      <c r="I41">
        <v>0</v>
      </c>
      <c r="J41" s="1">
        <v>62776</v>
      </c>
      <c r="K41" s="1">
        <v>4356</v>
      </c>
      <c r="L41">
        <v>65</v>
      </c>
      <c r="M41">
        <v>65</v>
      </c>
      <c r="N41" s="1">
        <v>48874</v>
      </c>
      <c r="O41" s="1">
        <v>21592</v>
      </c>
      <c r="P41">
        <v>0</v>
      </c>
      <c r="Q41">
        <v>0.19400000000000001</v>
      </c>
      <c r="R41" s="1">
        <v>1299</v>
      </c>
      <c r="S41">
        <v>0.01</v>
      </c>
      <c r="T41">
        <v>0.11</v>
      </c>
      <c r="U41">
        <v>0.251</v>
      </c>
      <c r="V41" s="1">
        <v>368720</v>
      </c>
      <c r="W41" s="1">
        <v>741965</v>
      </c>
      <c r="X41" s="1">
        <v>211976</v>
      </c>
      <c r="Y41" s="1">
        <v>324175</v>
      </c>
      <c r="Z41" s="1">
        <v>122625</v>
      </c>
    </row>
    <row r="42" spans="1:26" x14ac:dyDescent="0.35">
      <c r="A42" t="s">
        <v>226</v>
      </c>
      <c r="B42">
        <v>17</v>
      </c>
      <c r="C42">
        <v>1</v>
      </c>
      <c r="D42">
        <v>1</v>
      </c>
      <c r="E42">
        <v>0</v>
      </c>
      <c r="F42">
        <v>0</v>
      </c>
      <c r="G42">
        <v>0</v>
      </c>
      <c r="H42" s="1">
        <v>18088</v>
      </c>
      <c r="I42">
        <v>0</v>
      </c>
      <c r="J42" s="1">
        <v>18088</v>
      </c>
      <c r="K42" s="1">
        <v>1092</v>
      </c>
      <c r="L42">
        <v>66</v>
      </c>
      <c r="M42">
        <v>66</v>
      </c>
      <c r="N42" s="1">
        <v>51474</v>
      </c>
      <c r="O42" s="1">
        <v>23480</v>
      </c>
      <c r="P42">
        <v>0</v>
      </c>
      <c r="Q42">
        <v>0.20200000000000001</v>
      </c>
      <c r="R42" s="1">
        <v>1148</v>
      </c>
      <c r="S42">
        <v>0.01</v>
      </c>
      <c r="T42">
        <v>9.6000000000000002E-2</v>
      </c>
      <c r="U42">
        <v>0.29799999999999999</v>
      </c>
      <c r="V42" s="1">
        <v>265741</v>
      </c>
      <c r="W42" s="1">
        <v>355707</v>
      </c>
      <c r="X42" s="1">
        <v>201243</v>
      </c>
      <c r="Y42" s="1">
        <v>269955</v>
      </c>
      <c r="Z42" s="1">
        <v>44152</v>
      </c>
    </row>
    <row r="43" spans="1:26" x14ac:dyDescent="0.35">
      <c r="A43" t="s">
        <v>45</v>
      </c>
      <c r="B43">
        <v>31</v>
      </c>
      <c r="C43">
        <v>1</v>
      </c>
      <c r="D43">
        <v>1</v>
      </c>
      <c r="E43">
        <v>0</v>
      </c>
      <c r="F43">
        <v>0</v>
      </c>
      <c r="G43">
        <v>0</v>
      </c>
      <c r="H43" s="1">
        <v>32984</v>
      </c>
      <c r="I43">
        <v>0</v>
      </c>
      <c r="J43" s="1">
        <v>32984</v>
      </c>
      <c r="K43" s="1">
        <v>1350</v>
      </c>
      <c r="L43">
        <v>67</v>
      </c>
      <c r="M43">
        <v>67</v>
      </c>
      <c r="N43" s="1">
        <v>53887</v>
      </c>
      <c r="O43" s="1">
        <v>22505</v>
      </c>
      <c r="P43">
        <v>0</v>
      </c>
      <c r="Q43">
        <v>0.16400000000000001</v>
      </c>
      <c r="R43">
        <v>0.50600000000000001</v>
      </c>
      <c r="S43">
        <v>3.1E-2</v>
      </c>
      <c r="T43">
        <v>0.14899999999999999</v>
      </c>
      <c r="U43">
        <v>0.10299999999999999</v>
      </c>
      <c r="V43" s="1">
        <v>478955</v>
      </c>
      <c r="W43" s="1">
        <v>1047964</v>
      </c>
      <c r="X43" s="1">
        <v>226474</v>
      </c>
      <c r="Y43" s="1">
        <v>454250</v>
      </c>
      <c r="Z43" s="1">
        <v>205649</v>
      </c>
    </row>
    <row r="44" spans="1:26" x14ac:dyDescent="0.35">
      <c r="A44" t="s">
        <v>46</v>
      </c>
      <c r="B44">
        <v>14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13832</v>
      </c>
      <c r="I44">
        <v>0</v>
      </c>
      <c r="J44" s="1">
        <v>13832</v>
      </c>
      <c r="K44">
        <v>0.77400000000000002</v>
      </c>
      <c r="L44">
        <v>68</v>
      </c>
      <c r="M44">
        <v>68</v>
      </c>
      <c r="N44" s="1">
        <v>57175</v>
      </c>
      <c r="O44" s="1">
        <v>22424</v>
      </c>
      <c r="P44">
        <v>0</v>
      </c>
      <c r="Q44">
        <v>0.33</v>
      </c>
      <c r="R44" s="1">
        <v>1012</v>
      </c>
      <c r="S44">
        <v>2.5999999999999999E-2</v>
      </c>
      <c r="T44">
        <v>0.155</v>
      </c>
      <c r="U44">
        <v>0.33300000000000002</v>
      </c>
      <c r="V44" s="1">
        <v>485769</v>
      </c>
      <c r="W44" s="1">
        <v>1274793</v>
      </c>
      <c r="X44" s="1">
        <v>202435</v>
      </c>
      <c r="Y44" s="1">
        <v>332673</v>
      </c>
      <c r="Z44" s="1">
        <v>341746</v>
      </c>
    </row>
    <row r="45" spans="1:26" x14ac:dyDescent="0.35">
      <c r="A45" t="s">
        <v>227</v>
      </c>
      <c r="B45">
        <v>20</v>
      </c>
      <c r="C45">
        <v>0</v>
      </c>
      <c r="D45">
        <v>0</v>
      </c>
      <c r="E45">
        <v>0</v>
      </c>
      <c r="F45">
        <v>0</v>
      </c>
      <c r="G45">
        <v>0</v>
      </c>
      <c r="H45" s="1">
        <v>20216</v>
      </c>
      <c r="I45">
        <v>0</v>
      </c>
      <c r="J45" s="1">
        <v>20216</v>
      </c>
      <c r="K45" s="1">
        <v>1110</v>
      </c>
      <c r="L45">
        <v>69</v>
      </c>
      <c r="M45">
        <v>69</v>
      </c>
      <c r="N45" s="1">
        <v>48571</v>
      </c>
      <c r="O45" s="1">
        <v>22674</v>
      </c>
      <c r="P45">
        <v>0</v>
      </c>
      <c r="Q45">
        <v>0.34499999999999997</v>
      </c>
      <c r="R45" s="1">
        <v>1247</v>
      </c>
      <c r="S45">
        <v>3.5999999999999997E-2</v>
      </c>
      <c r="T45">
        <v>0.13500000000000001</v>
      </c>
      <c r="U45">
        <v>0.39</v>
      </c>
      <c r="V45" s="1">
        <v>326295</v>
      </c>
      <c r="W45" s="1">
        <v>636008</v>
      </c>
      <c r="X45" s="1">
        <v>225103</v>
      </c>
      <c r="Y45" s="1">
        <v>271057</v>
      </c>
      <c r="Z45" s="1">
        <v>113700</v>
      </c>
    </row>
    <row r="46" spans="1:26" x14ac:dyDescent="0.35">
      <c r="A46" t="s">
        <v>228</v>
      </c>
      <c r="B46">
        <v>13</v>
      </c>
      <c r="C46">
        <v>0</v>
      </c>
      <c r="D46">
        <v>0</v>
      </c>
      <c r="E46">
        <v>0</v>
      </c>
      <c r="F46">
        <v>0</v>
      </c>
      <c r="G46">
        <v>0</v>
      </c>
      <c r="H46" s="1">
        <v>12768</v>
      </c>
      <c r="I46">
        <v>0</v>
      </c>
      <c r="J46" s="1">
        <v>12768</v>
      </c>
      <c r="K46" s="1">
        <v>1602</v>
      </c>
      <c r="L46">
        <v>72</v>
      </c>
      <c r="M46">
        <v>72</v>
      </c>
      <c r="N46" s="1">
        <v>57366</v>
      </c>
      <c r="O46" s="1">
        <v>21118</v>
      </c>
      <c r="P46">
        <v>0</v>
      </c>
      <c r="Q46">
        <v>0.25</v>
      </c>
      <c r="R46" s="1">
        <v>1068</v>
      </c>
      <c r="S46">
        <v>3.5999999999999997E-2</v>
      </c>
      <c r="T46">
        <v>0.19600000000000001</v>
      </c>
      <c r="U46">
        <v>0.28999999999999998</v>
      </c>
      <c r="V46" s="1">
        <v>456840</v>
      </c>
      <c r="W46" s="1">
        <v>696454</v>
      </c>
      <c r="X46" s="1">
        <v>217804</v>
      </c>
      <c r="Y46" s="1">
        <v>472395</v>
      </c>
      <c r="Z46" s="1">
        <v>154582</v>
      </c>
    </row>
    <row r="47" spans="1:26" x14ac:dyDescent="0.35">
      <c r="A47" t="s">
        <v>229</v>
      </c>
      <c r="B47">
        <v>14</v>
      </c>
      <c r="C47">
        <v>2</v>
      </c>
      <c r="D47">
        <v>1</v>
      </c>
      <c r="E47">
        <v>0</v>
      </c>
      <c r="F47">
        <v>0</v>
      </c>
      <c r="G47">
        <v>0</v>
      </c>
      <c r="H47" s="1">
        <v>15960</v>
      </c>
      <c r="I47">
        <v>0</v>
      </c>
      <c r="J47" s="1">
        <v>15960</v>
      </c>
      <c r="K47" s="1">
        <v>1184</v>
      </c>
      <c r="L47">
        <v>74</v>
      </c>
      <c r="M47">
        <v>74</v>
      </c>
      <c r="N47" s="1">
        <v>52992</v>
      </c>
      <c r="O47" s="1">
        <v>27900</v>
      </c>
      <c r="P47">
        <v>0</v>
      </c>
      <c r="Q47">
        <v>0.33</v>
      </c>
      <c r="R47">
        <v>0.997</v>
      </c>
      <c r="S47">
        <v>4.4999999999999998E-2</v>
      </c>
      <c r="T47">
        <v>0.16300000000000001</v>
      </c>
      <c r="U47">
        <v>0.307</v>
      </c>
      <c r="V47" s="1">
        <v>314346</v>
      </c>
      <c r="W47" s="1">
        <v>500496</v>
      </c>
      <c r="X47" s="1">
        <v>203258</v>
      </c>
      <c r="Y47" s="1">
        <v>270004</v>
      </c>
      <c r="Z47" s="1">
        <v>108632</v>
      </c>
    </row>
    <row r="48" spans="1:26" x14ac:dyDescent="0.35">
      <c r="A48" t="s">
        <v>49</v>
      </c>
      <c r="B48">
        <v>21</v>
      </c>
      <c r="C48">
        <v>1</v>
      </c>
      <c r="D48">
        <v>2</v>
      </c>
      <c r="E48">
        <v>0</v>
      </c>
      <c r="F48">
        <v>0</v>
      </c>
      <c r="G48">
        <v>0</v>
      </c>
      <c r="H48" s="1">
        <v>23408</v>
      </c>
      <c r="I48">
        <v>0</v>
      </c>
      <c r="J48" s="1">
        <v>23408</v>
      </c>
      <c r="K48">
        <v>0.77600000000000002</v>
      </c>
      <c r="L48">
        <v>75</v>
      </c>
      <c r="M48">
        <v>75</v>
      </c>
      <c r="N48" s="1">
        <v>48177</v>
      </c>
      <c r="O48" s="1">
        <v>28112</v>
      </c>
      <c r="P48">
        <v>0</v>
      </c>
      <c r="Q48">
        <v>0.26</v>
      </c>
      <c r="R48" s="1">
        <v>1108</v>
      </c>
      <c r="S48">
        <v>1.7000000000000001E-2</v>
      </c>
      <c r="T48">
        <v>8.4000000000000005E-2</v>
      </c>
      <c r="U48">
        <v>0.36499999999999999</v>
      </c>
      <c r="V48" s="1">
        <v>312433</v>
      </c>
      <c r="W48" s="1">
        <v>510821</v>
      </c>
      <c r="X48" s="1">
        <v>201804</v>
      </c>
      <c r="Y48" s="1">
        <v>274197</v>
      </c>
      <c r="Z48" s="1">
        <v>92785</v>
      </c>
    </row>
    <row r="49" spans="1:26" x14ac:dyDescent="0.35">
      <c r="A49" t="s">
        <v>230</v>
      </c>
      <c r="B49">
        <v>23</v>
      </c>
      <c r="C49">
        <v>1</v>
      </c>
      <c r="D49">
        <v>1</v>
      </c>
      <c r="E49">
        <v>0</v>
      </c>
      <c r="F49">
        <v>0</v>
      </c>
      <c r="G49">
        <v>0</v>
      </c>
      <c r="H49" s="1">
        <v>24472</v>
      </c>
      <c r="I49">
        <v>0</v>
      </c>
      <c r="J49" s="1">
        <v>24472</v>
      </c>
      <c r="K49">
        <v>0.55600000000000005</v>
      </c>
      <c r="L49">
        <v>76</v>
      </c>
      <c r="M49">
        <v>76</v>
      </c>
      <c r="N49" s="1">
        <v>52240</v>
      </c>
      <c r="O49" s="1">
        <v>27755</v>
      </c>
      <c r="P49">
        <v>0</v>
      </c>
      <c r="Q49">
        <v>0.32500000000000001</v>
      </c>
      <c r="R49" s="1">
        <v>1035</v>
      </c>
      <c r="S49">
        <v>6.3E-2</v>
      </c>
      <c r="T49">
        <v>0.20100000000000001</v>
      </c>
      <c r="U49">
        <v>0.29399999999999998</v>
      </c>
      <c r="V49" s="1">
        <v>288754</v>
      </c>
      <c r="W49" s="1">
        <v>423628</v>
      </c>
      <c r="X49" s="1">
        <v>200324</v>
      </c>
      <c r="Y49" s="1">
        <v>287684</v>
      </c>
      <c r="Z49" s="1">
        <v>56197</v>
      </c>
    </row>
    <row r="50" spans="1:26" x14ac:dyDescent="0.35">
      <c r="A50" t="s">
        <v>232</v>
      </c>
      <c r="B50">
        <v>26</v>
      </c>
      <c r="C50">
        <v>0</v>
      </c>
      <c r="D50">
        <v>0</v>
      </c>
      <c r="E50">
        <v>0</v>
      </c>
      <c r="F50">
        <v>0</v>
      </c>
      <c r="G50">
        <v>0</v>
      </c>
      <c r="H50" s="1">
        <v>26600</v>
      </c>
      <c r="I50">
        <v>0</v>
      </c>
      <c r="J50" s="1">
        <v>26600</v>
      </c>
      <c r="K50">
        <v>0.44700000000000001</v>
      </c>
      <c r="L50">
        <v>78</v>
      </c>
      <c r="M50">
        <v>78</v>
      </c>
      <c r="N50" s="1">
        <v>52595</v>
      </c>
      <c r="O50" s="1">
        <v>26148</v>
      </c>
      <c r="P50">
        <v>0</v>
      </c>
      <c r="Q50">
        <v>0.22800000000000001</v>
      </c>
      <c r="R50">
        <v>0.72399999999999998</v>
      </c>
      <c r="S50">
        <v>3.2000000000000001E-2</v>
      </c>
      <c r="T50">
        <v>0.13300000000000001</v>
      </c>
      <c r="U50">
        <v>0.22600000000000001</v>
      </c>
      <c r="V50" s="1">
        <v>411653</v>
      </c>
      <c r="W50" s="1">
        <v>1028147</v>
      </c>
      <c r="X50" s="1">
        <v>201551</v>
      </c>
      <c r="Y50" s="1">
        <v>419477</v>
      </c>
      <c r="Z50" s="1">
        <v>169994</v>
      </c>
    </row>
    <row r="51" spans="1:26" x14ac:dyDescent="0.35">
      <c r="A51" t="s">
        <v>52</v>
      </c>
      <c r="B51">
        <v>12</v>
      </c>
      <c r="C51">
        <v>1</v>
      </c>
      <c r="D51">
        <v>1</v>
      </c>
      <c r="E51">
        <v>0</v>
      </c>
      <c r="F51">
        <v>0</v>
      </c>
      <c r="G51">
        <v>0</v>
      </c>
      <c r="H51" s="1">
        <v>12768</v>
      </c>
      <c r="I51">
        <v>0</v>
      </c>
      <c r="J51" s="1">
        <v>12768</v>
      </c>
      <c r="K51" s="1">
        <v>1376</v>
      </c>
      <c r="L51">
        <v>84</v>
      </c>
      <c r="M51">
        <v>84</v>
      </c>
      <c r="N51" s="1">
        <v>49445</v>
      </c>
      <c r="O51" s="1">
        <v>25891</v>
      </c>
      <c r="P51">
        <v>0</v>
      </c>
      <c r="Q51">
        <v>0.28999999999999998</v>
      </c>
      <c r="R51" s="1">
        <v>1285</v>
      </c>
      <c r="S51">
        <v>5.8999999999999997E-2</v>
      </c>
      <c r="T51">
        <v>0.123</v>
      </c>
      <c r="U51">
        <v>0.39700000000000002</v>
      </c>
      <c r="V51" s="1">
        <v>376923</v>
      </c>
      <c r="W51" s="1">
        <v>711058</v>
      </c>
      <c r="X51" s="1">
        <v>264001</v>
      </c>
      <c r="Y51" s="1">
        <v>349103</v>
      </c>
      <c r="Z51" s="1">
        <v>115578</v>
      </c>
    </row>
    <row r="52" spans="1:26" x14ac:dyDescent="0.35">
      <c r="A52" t="s">
        <v>235</v>
      </c>
      <c r="B52">
        <v>59</v>
      </c>
      <c r="C52">
        <v>1</v>
      </c>
      <c r="D52">
        <v>2</v>
      </c>
      <c r="E52">
        <v>0</v>
      </c>
      <c r="F52">
        <v>0</v>
      </c>
      <c r="G52">
        <v>0</v>
      </c>
      <c r="H52" s="1">
        <v>63840</v>
      </c>
      <c r="I52">
        <v>0</v>
      </c>
      <c r="J52" s="1">
        <v>63840</v>
      </c>
      <c r="K52" s="1">
        <v>1744</v>
      </c>
      <c r="L52">
        <v>85</v>
      </c>
      <c r="M52">
        <v>85</v>
      </c>
      <c r="N52" s="1">
        <v>50337</v>
      </c>
      <c r="O52" s="1">
        <v>29323</v>
      </c>
      <c r="P52">
        <v>0</v>
      </c>
      <c r="Q52">
        <v>0.18</v>
      </c>
      <c r="R52" s="1">
        <v>1102</v>
      </c>
      <c r="S52">
        <v>5.0000000000000001E-3</v>
      </c>
      <c r="T52">
        <v>6.4000000000000001E-2</v>
      </c>
      <c r="U52">
        <v>0.29399999999999998</v>
      </c>
      <c r="V52" s="1">
        <v>370641</v>
      </c>
      <c r="W52" s="1">
        <v>1224579</v>
      </c>
      <c r="X52" s="1">
        <v>207678</v>
      </c>
      <c r="Y52" s="1">
        <v>302960</v>
      </c>
      <c r="Z52" s="1">
        <v>188659</v>
      </c>
    </row>
    <row r="53" spans="1:26" x14ac:dyDescent="0.35">
      <c r="A53" t="s">
        <v>236</v>
      </c>
      <c r="B53">
        <v>16</v>
      </c>
      <c r="C53">
        <v>1</v>
      </c>
      <c r="D53">
        <v>1</v>
      </c>
      <c r="E53">
        <v>0</v>
      </c>
      <c r="F53">
        <v>0</v>
      </c>
      <c r="G53">
        <v>0</v>
      </c>
      <c r="H53" s="1">
        <v>17024</v>
      </c>
      <c r="I53">
        <v>0</v>
      </c>
      <c r="J53" s="1">
        <v>17024</v>
      </c>
      <c r="K53">
        <v>0.83799999999999997</v>
      </c>
      <c r="L53">
        <v>86</v>
      </c>
      <c r="M53">
        <v>86</v>
      </c>
      <c r="N53" s="1">
        <v>46744</v>
      </c>
      <c r="O53" s="1">
        <v>31187</v>
      </c>
      <c r="P53">
        <v>0</v>
      </c>
      <c r="Q53">
        <v>0.13800000000000001</v>
      </c>
      <c r="R53">
        <v>0.83099999999999996</v>
      </c>
      <c r="S53">
        <v>3.5000000000000003E-2</v>
      </c>
      <c r="T53">
        <v>6.9000000000000006E-2</v>
      </c>
      <c r="U53">
        <v>0.19900000000000001</v>
      </c>
      <c r="V53" s="1">
        <v>244921</v>
      </c>
      <c r="W53" s="1">
        <v>317899</v>
      </c>
      <c r="X53" s="1">
        <v>211522</v>
      </c>
      <c r="Y53" s="1">
        <v>234365</v>
      </c>
      <c r="Z53" s="1">
        <v>32157</v>
      </c>
    </row>
    <row r="54" spans="1:26" x14ac:dyDescent="0.35">
      <c r="A54" t="s">
        <v>237</v>
      </c>
      <c r="B54">
        <v>47</v>
      </c>
      <c r="C54">
        <v>3</v>
      </c>
      <c r="D54">
        <v>1</v>
      </c>
      <c r="E54">
        <v>0</v>
      </c>
      <c r="F54">
        <v>0</v>
      </c>
      <c r="G54">
        <v>0</v>
      </c>
      <c r="H54" s="1">
        <v>52136</v>
      </c>
      <c r="I54">
        <v>0</v>
      </c>
      <c r="J54" s="1">
        <v>52136</v>
      </c>
      <c r="K54">
        <v>0.95</v>
      </c>
      <c r="L54">
        <v>87</v>
      </c>
      <c r="M54">
        <v>87</v>
      </c>
      <c r="N54" s="1">
        <v>48196</v>
      </c>
      <c r="O54" s="1">
        <v>32484</v>
      </c>
      <c r="P54">
        <v>0</v>
      </c>
      <c r="Q54">
        <v>0.32</v>
      </c>
      <c r="R54" s="1">
        <v>1179</v>
      </c>
      <c r="S54">
        <v>8.0000000000000002E-3</v>
      </c>
      <c r="T54">
        <v>0.16500000000000001</v>
      </c>
      <c r="U54">
        <v>0.34200000000000003</v>
      </c>
      <c r="V54" s="1">
        <v>304979</v>
      </c>
      <c r="W54" s="1">
        <v>657915</v>
      </c>
      <c r="X54" s="1">
        <v>200118</v>
      </c>
      <c r="Y54" s="1">
        <v>262022</v>
      </c>
      <c r="Z54" s="1">
        <v>112010</v>
      </c>
    </row>
    <row r="55" spans="1:26" x14ac:dyDescent="0.35">
      <c r="A55" t="s">
        <v>238</v>
      </c>
      <c r="B55">
        <v>25</v>
      </c>
      <c r="C55">
        <v>0</v>
      </c>
      <c r="D55">
        <v>0</v>
      </c>
      <c r="E55">
        <v>0</v>
      </c>
      <c r="F55">
        <v>0</v>
      </c>
      <c r="G55">
        <v>0</v>
      </c>
      <c r="H55" s="1">
        <v>25536</v>
      </c>
      <c r="I55">
        <v>0</v>
      </c>
      <c r="J55" s="1">
        <v>25536</v>
      </c>
      <c r="K55">
        <v>0.874</v>
      </c>
      <c r="L55">
        <v>88</v>
      </c>
      <c r="M55">
        <v>88</v>
      </c>
      <c r="N55" s="1">
        <v>48618</v>
      </c>
      <c r="O55" s="1">
        <v>29778</v>
      </c>
      <c r="P55">
        <v>0</v>
      </c>
      <c r="Q55">
        <v>0.13</v>
      </c>
      <c r="R55">
        <v>0.70099999999999996</v>
      </c>
      <c r="S55">
        <v>1.7000000000000001E-2</v>
      </c>
      <c r="T55">
        <v>8.3000000000000004E-2</v>
      </c>
      <c r="U55">
        <v>0.14799999999999999</v>
      </c>
      <c r="V55" s="1">
        <v>359146</v>
      </c>
      <c r="W55" s="1">
        <v>609336</v>
      </c>
      <c r="X55" s="1">
        <v>209979</v>
      </c>
      <c r="Y55" s="1">
        <v>341810</v>
      </c>
      <c r="Z55" s="1">
        <v>99940</v>
      </c>
    </row>
    <row r="56" spans="1:26" x14ac:dyDescent="0.35">
      <c r="A56" t="s">
        <v>53</v>
      </c>
      <c r="B56">
        <v>31</v>
      </c>
      <c r="C56">
        <v>0</v>
      </c>
      <c r="D56">
        <v>0</v>
      </c>
      <c r="E56">
        <v>0</v>
      </c>
      <c r="F56">
        <v>0</v>
      </c>
      <c r="G56">
        <v>0</v>
      </c>
      <c r="H56" s="1">
        <v>31920</v>
      </c>
      <c r="I56">
        <v>0</v>
      </c>
      <c r="J56" s="1">
        <v>31920</v>
      </c>
      <c r="K56" s="1">
        <v>3456</v>
      </c>
      <c r="L56">
        <v>89</v>
      </c>
      <c r="M56">
        <v>89</v>
      </c>
      <c r="N56" s="1">
        <v>50763</v>
      </c>
      <c r="O56" s="1">
        <v>27911</v>
      </c>
      <c r="P56">
        <v>0</v>
      </c>
      <c r="Q56">
        <v>0.245</v>
      </c>
      <c r="R56" s="1">
        <v>1378</v>
      </c>
      <c r="S56">
        <v>2.7E-2</v>
      </c>
      <c r="T56">
        <v>8.8999999999999996E-2</v>
      </c>
      <c r="U56">
        <v>0.33400000000000002</v>
      </c>
      <c r="V56" s="1">
        <v>323346</v>
      </c>
      <c r="W56" s="1">
        <v>548423</v>
      </c>
      <c r="X56" s="1">
        <v>200820</v>
      </c>
      <c r="Y56" s="1">
        <v>313979</v>
      </c>
      <c r="Z56" s="1">
        <v>78145</v>
      </c>
    </row>
    <row r="57" spans="1:26" x14ac:dyDescent="0.35">
      <c r="A57" t="s">
        <v>450</v>
      </c>
      <c r="B57">
        <v>21</v>
      </c>
      <c r="C57">
        <v>0</v>
      </c>
      <c r="D57">
        <v>0</v>
      </c>
      <c r="E57">
        <v>0</v>
      </c>
      <c r="F57">
        <v>0</v>
      </c>
      <c r="G57">
        <v>0</v>
      </c>
      <c r="H57" s="1">
        <v>21280</v>
      </c>
      <c r="I57">
        <v>0</v>
      </c>
      <c r="J57" s="1">
        <v>21280</v>
      </c>
      <c r="K57">
        <v>0.33</v>
      </c>
      <c r="L57">
        <v>92</v>
      </c>
      <c r="M57">
        <v>92</v>
      </c>
      <c r="N57" s="1">
        <v>49096</v>
      </c>
      <c r="O57" s="1">
        <v>32523</v>
      </c>
      <c r="P57">
        <v>0</v>
      </c>
      <c r="Q57">
        <v>0.27500000000000002</v>
      </c>
      <c r="R57" s="1">
        <v>1231</v>
      </c>
      <c r="S57">
        <v>4.0000000000000001E-3</v>
      </c>
      <c r="T57">
        <v>0.107</v>
      </c>
      <c r="U57">
        <v>0.37</v>
      </c>
      <c r="V57" s="1">
        <v>422238</v>
      </c>
      <c r="W57" s="1">
        <v>858313</v>
      </c>
      <c r="X57" s="1">
        <v>205780</v>
      </c>
      <c r="Y57" s="1">
        <v>321363</v>
      </c>
      <c r="Z57" s="1">
        <v>188198</v>
      </c>
    </row>
    <row r="58" spans="1:26" x14ac:dyDescent="0.35">
      <c r="A58" t="s">
        <v>239</v>
      </c>
      <c r="B58">
        <v>47</v>
      </c>
      <c r="C58">
        <v>2</v>
      </c>
      <c r="D58">
        <v>2</v>
      </c>
      <c r="E58">
        <v>0</v>
      </c>
      <c r="F58">
        <v>0</v>
      </c>
      <c r="G58">
        <v>0</v>
      </c>
      <c r="H58" s="1">
        <v>52136</v>
      </c>
      <c r="I58">
        <v>0</v>
      </c>
      <c r="J58" s="1">
        <v>52136</v>
      </c>
      <c r="K58" s="1">
        <v>1787</v>
      </c>
      <c r="L58">
        <v>93</v>
      </c>
      <c r="M58">
        <v>93</v>
      </c>
      <c r="N58" s="1">
        <v>50282</v>
      </c>
      <c r="O58" s="1">
        <v>31157</v>
      </c>
      <c r="P58">
        <v>0</v>
      </c>
      <c r="Q58">
        <v>0.19700000000000001</v>
      </c>
      <c r="R58">
        <v>0.97099999999999997</v>
      </c>
      <c r="S58">
        <v>1.7999999999999999E-2</v>
      </c>
      <c r="T58">
        <v>0.14399999999999999</v>
      </c>
      <c r="U58">
        <v>0.192</v>
      </c>
      <c r="V58" s="1">
        <v>427241</v>
      </c>
      <c r="W58" s="1">
        <v>872168</v>
      </c>
      <c r="X58" s="1">
        <v>212263</v>
      </c>
      <c r="Y58" s="1">
        <v>384334</v>
      </c>
      <c r="Z58" s="1">
        <v>166692</v>
      </c>
    </row>
    <row r="59" spans="1:26" x14ac:dyDescent="0.35">
      <c r="A59" t="s">
        <v>56</v>
      </c>
      <c r="B59">
        <v>22</v>
      </c>
      <c r="C59">
        <v>1</v>
      </c>
      <c r="D59">
        <v>1</v>
      </c>
      <c r="E59">
        <v>0</v>
      </c>
      <c r="F59">
        <v>0</v>
      </c>
      <c r="G59">
        <v>0</v>
      </c>
      <c r="H59" s="1">
        <v>23408</v>
      </c>
      <c r="I59">
        <v>0</v>
      </c>
      <c r="J59" s="1">
        <v>23408</v>
      </c>
      <c r="K59" s="1">
        <v>2099</v>
      </c>
      <c r="L59">
        <v>95</v>
      </c>
      <c r="M59">
        <v>95</v>
      </c>
      <c r="N59" s="1">
        <v>47030</v>
      </c>
      <c r="O59" s="1">
        <v>34791</v>
      </c>
      <c r="P59">
        <v>0</v>
      </c>
      <c r="Q59">
        <v>0.19900000000000001</v>
      </c>
      <c r="R59">
        <v>0.92300000000000004</v>
      </c>
      <c r="S59">
        <v>1.2999999999999999E-2</v>
      </c>
      <c r="T59">
        <v>0.105</v>
      </c>
      <c r="U59">
        <v>0.251</v>
      </c>
      <c r="V59" s="1">
        <v>357795</v>
      </c>
      <c r="W59" s="1">
        <v>560821</v>
      </c>
      <c r="X59" s="1">
        <v>208772</v>
      </c>
      <c r="Y59" s="1">
        <v>341474</v>
      </c>
      <c r="Z59" s="1">
        <v>112964</v>
      </c>
    </row>
    <row r="60" spans="1:26" x14ac:dyDescent="0.35">
      <c r="A60" t="s">
        <v>57</v>
      </c>
      <c r="B60">
        <v>27</v>
      </c>
      <c r="C60">
        <v>0</v>
      </c>
      <c r="D60">
        <v>0</v>
      </c>
      <c r="E60">
        <v>0</v>
      </c>
      <c r="F60">
        <v>0</v>
      </c>
      <c r="G60">
        <v>0</v>
      </c>
      <c r="H60" s="1">
        <v>27664</v>
      </c>
      <c r="I60">
        <v>0</v>
      </c>
      <c r="J60" s="1">
        <v>27664</v>
      </c>
      <c r="K60" s="1">
        <v>1526</v>
      </c>
      <c r="L60">
        <v>96</v>
      </c>
      <c r="M60">
        <v>96</v>
      </c>
      <c r="N60" s="1">
        <v>50461</v>
      </c>
      <c r="O60" s="1">
        <v>33707</v>
      </c>
      <c r="P60">
        <v>0</v>
      </c>
      <c r="Q60">
        <v>0.14599999999999999</v>
      </c>
      <c r="R60">
        <v>0.85</v>
      </c>
      <c r="S60">
        <v>1.2E-2</v>
      </c>
      <c r="T60">
        <v>8.7999999999999995E-2</v>
      </c>
      <c r="U60">
        <v>0.19600000000000001</v>
      </c>
      <c r="V60" s="1">
        <v>390272</v>
      </c>
      <c r="W60" s="1">
        <v>671529</v>
      </c>
      <c r="X60" s="1">
        <v>201237</v>
      </c>
      <c r="Y60" s="1">
        <v>393123</v>
      </c>
      <c r="Z60" s="1">
        <v>137765</v>
      </c>
    </row>
    <row r="61" spans="1:26" x14ac:dyDescent="0.35">
      <c r="A61" t="s">
        <v>59</v>
      </c>
      <c r="B61">
        <v>14</v>
      </c>
      <c r="C61">
        <v>0</v>
      </c>
      <c r="D61">
        <v>0</v>
      </c>
      <c r="E61">
        <v>0</v>
      </c>
      <c r="F61">
        <v>0</v>
      </c>
      <c r="G61">
        <v>0</v>
      </c>
      <c r="H61" s="1">
        <v>13832</v>
      </c>
      <c r="I61">
        <v>0</v>
      </c>
      <c r="J61" s="1">
        <v>13832</v>
      </c>
      <c r="K61">
        <v>0.91300000000000003</v>
      </c>
      <c r="L61">
        <v>98</v>
      </c>
      <c r="M61">
        <v>98</v>
      </c>
      <c r="N61" s="1">
        <v>48660</v>
      </c>
      <c r="O61" s="1">
        <v>35618</v>
      </c>
      <c r="P61">
        <v>0</v>
      </c>
      <c r="Q61">
        <v>0.123</v>
      </c>
      <c r="R61">
        <v>0.39200000000000002</v>
      </c>
      <c r="S61">
        <v>7.0000000000000001E-3</v>
      </c>
      <c r="T61">
        <v>0.10199999999999999</v>
      </c>
      <c r="U61">
        <v>0.10199999999999999</v>
      </c>
      <c r="V61" s="1">
        <v>377036</v>
      </c>
      <c r="W61" s="1">
        <v>662997</v>
      </c>
      <c r="X61" s="1">
        <v>204362</v>
      </c>
      <c r="Y61" s="1">
        <v>350287</v>
      </c>
      <c r="Z61" s="1">
        <v>112802</v>
      </c>
    </row>
    <row r="62" spans="1:26" x14ac:dyDescent="0.35">
      <c r="A62" t="s">
        <v>60</v>
      </c>
      <c r="B62">
        <v>42</v>
      </c>
      <c r="C62">
        <v>2</v>
      </c>
      <c r="D62">
        <v>1</v>
      </c>
      <c r="E62">
        <v>0</v>
      </c>
      <c r="F62">
        <v>0</v>
      </c>
      <c r="G62">
        <v>0</v>
      </c>
      <c r="H62" s="1">
        <v>45752</v>
      </c>
      <c r="I62">
        <v>0</v>
      </c>
      <c r="J62" s="1">
        <v>45752</v>
      </c>
      <c r="K62" s="1">
        <v>3270</v>
      </c>
      <c r="L62">
        <v>99</v>
      </c>
      <c r="M62">
        <v>99</v>
      </c>
      <c r="N62" s="1">
        <v>47819</v>
      </c>
      <c r="O62" s="1">
        <v>38014</v>
      </c>
      <c r="P62">
        <v>0</v>
      </c>
      <c r="Q62">
        <v>0.24099999999999999</v>
      </c>
      <c r="R62" s="1">
        <v>1344</v>
      </c>
      <c r="S62">
        <v>2.7E-2</v>
      </c>
      <c r="T62">
        <v>0.11600000000000001</v>
      </c>
      <c r="U62">
        <v>0.318</v>
      </c>
      <c r="V62" s="1">
        <v>359063</v>
      </c>
      <c r="W62" s="1">
        <v>669280</v>
      </c>
      <c r="X62" s="1">
        <v>203395</v>
      </c>
      <c r="Y62" s="1">
        <v>332725</v>
      </c>
      <c r="Z62" s="1">
        <v>112195</v>
      </c>
    </row>
    <row r="63" spans="1:26" x14ac:dyDescent="0.35">
      <c r="A63" t="s">
        <v>64</v>
      </c>
      <c r="B63">
        <v>20</v>
      </c>
      <c r="C63">
        <v>0</v>
      </c>
      <c r="D63">
        <v>0</v>
      </c>
      <c r="E63">
        <v>0</v>
      </c>
      <c r="F63">
        <v>0</v>
      </c>
      <c r="G63">
        <v>0</v>
      </c>
      <c r="H63" s="1">
        <v>20216</v>
      </c>
      <c r="I63" s="1">
        <v>1064</v>
      </c>
      <c r="J63" s="1">
        <v>21280</v>
      </c>
      <c r="K63" s="1">
        <v>2053</v>
      </c>
      <c r="L63">
        <v>104</v>
      </c>
      <c r="M63">
        <v>104</v>
      </c>
      <c r="N63" s="1">
        <v>50454</v>
      </c>
      <c r="O63" s="1">
        <v>19101</v>
      </c>
      <c r="P63">
        <v>0</v>
      </c>
      <c r="Q63">
        <v>0.25700000000000001</v>
      </c>
      <c r="R63">
        <v>0.84299999999999997</v>
      </c>
      <c r="S63">
        <v>6.4000000000000001E-2</v>
      </c>
      <c r="T63">
        <v>0.121</v>
      </c>
      <c r="U63">
        <v>0.26100000000000001</v>
      </c>
      <c r="V63" s="1">
        <v>328075</v>
      </c>
      <c r="W63" s="1">
        <v>526973</v>
      </c>
      <c r="X63" s="1">
        <v>213091</v>
      </c>
      <c r="Y63" s="1">
        <v>314603</v>
      </c>
      <c r="Z63" s="1">
        <v>94431</v>
      </c>
    </row>
    <row r="64" spans="1:26" x14ac:dyDescent="0.35">
      <c r="A64" t="s">
        <v>65</v>
      </c>
      <c r="B64">
        <v>12</v>
      </c>
      <c r="C64">
        <v>1</v>
      </c>
      <c r="D64">
        <v>1</v>
      </c>
      <c r="E64">
        <v>0</v>
      </c>
      <c r="F64">
        <v>0</v>
      </c>
      <c r="G64">
        <v>0</v>
      </c>
      <c r="H64" s="1">
        <v>12768</v>
      </c>
      <c r="I64" s="1">
        <v>1064</v>
      </c>
      <c r="J64" s="1">
        <v>13832</v>
      </c>
      <c r="K64">
        <v>0.71299999999999997</v>
      </c>
      <c r="L64">
        <v>106</v>
      </c>
      <c r="M64">
        <v>106</v>
      </c>
      <c r="N64" s="1">
        <v>48587</v>
      </c>
      <c r="O64" s="1">
        <v>39214</v>
      </c>
      <c r="P64">
        <v>0</v>
      </c>
      <c r="Q64">
        <v>0.24099999999999999</v>
      </c>
      <c r="R64">
        <v>0.67500000000000004</v>
      </c>
      <c r="S64">
        <v>3.5000000000000003E-2</v>
      </c>
      <c r="T64">
        <v>0.15</v>
      </c>
      <c r="U64">
        <v>0.20699999999999999</v>
      </c>
      <c r="V64" s="1">
        <v>269968</v>
      </c>
      <c r="W64" s="1">
        <v>327012</v>
      </c>
      <c r="X64" s="1">
        <v>208095</v>
      </c>
      <c r="Y64" s="1">
        <v>268079</v>
      </c>
      <c r="Z64" s="1">
        <v>40073</v>
      </c>
    </row>
    <row r="65" spans="1:26" x14ac:dyDescent="0.35">
      <c r="A65" t="s">
        <v>66</v>
      </c>
      <c r="B65">
        <v>12</v>
      </c>
      <c r="C65">
        <v>2</v>
      </c>
      <c r="D65">
        <v>1</v>
      </c>
      <c r="E65">
        <v>0</v>
      </c>
      <c r="F65">
        <v>0</v>
      </c>
      <c r="G65">
        <v>0</v>
      </c>
      <c r="H65" s="1">
        <v>13832</v>
      </c>
      <c r="I65" s="1">
        <v>1064</v>
      </c>
      <c r="J65" s="1">
        <v>14896</v>
      </c>
      <c r="K65">
        <v>0.875</v>
      </c>
      <c r="L65">
        <v>107</v>
      </c>
      <c r="M65">
        <v>107</v>
      </c>
      <c r="N65" s="1">
        <v>52521</v>
      </c>
      <c r="O65" s="1">
        <v>7126</v>
      </c>
      <c r="P65">
        <v>0</v>
      </c>
      <c r="Q65">
        <v>0.127</v>
      </c>
      <c r="R65">
        <v>0.36799999999999999</v>
      </c>
      <c r="S65">
        <v>1.0999999999999999E-2</v>
      </c>
      <c r="T65">
        <v>9.7000000000000003E-2</v>
      </c>
      <c r="U65">
        <v>9.8000000000000004E-2</v>
      </c>
      <c r="V65" s="1">
        <v>299966</v>
      </c>
      <c r="W65" s="1">
        <v>391906</v>
      </c>
      <c r="X65" s="1">
        <v>238962</v>
      </c>
      <c r="Y65" s="1">
        <v>296595</v>
      </c>
      <c r="Z65" s="1">
        <v>40968</v>
      </c>
    </row>
    <row r="66" spans="1:26" x14ac:dyDescent="0.35">
      <c r="A66" t="s">
        <v>67</v>
      </c>
      <c r="B66">
        <v>11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10640</v>
      </c>
      <c r="I66" s="1">
        <v>1064</v>
      </c>
      <c r="J66" s="1">
        <v>11704</v>
      </c>
      <c r="K66">
        <v>0.57699999999999996</v>
      </c>
      <c r="L66">
        <v>108</v>
      </c>
      <c r="M66">
        <v>108</v>
      </c>
      <c r="N66" s="1">
        <v>53703</v>
      </c>
      <c r="O66" s="1">
        <v>4780</v>
      </c>
      <c r="P66">
        <v>0</v>
      </c>
      <c r="Q66">
        <v>0.17699999999999999</v>
      </c>
      <c r="R66">
        <v>0.48699999999999999</v>
      </c>
      <c r="S66">
        <v>4.2999999999999997E-2</v>
      </c>
      <c r="T66">
        <v>0.16500000000000001</v>
      </c>
      <c r="U66">
        <v>0.13600000000000001</v>
      </c>
      <c r="V66" s="1">
        <v>261455</v>
      </c>
      <c r="W66" s="1">
        <v>314570</v>
      </c>
      <c r="X66" s="1">
        <v>206837</v>
      </c>
      <c r="Y66" s="1">
        <v>252624</v>
      </c>
      <c r="Z66" s="1">
        <v>35928</v>
      </c>
    </row>
    <row r="67" spans="1:26" x14ac:dyDescent="0.35">
      <c r="A67" t="s">
        <v>69</v>
      </c>
      <c r="B67">
        <v>17</v>
      </c>
      <c r="C67">
        <v>0</v>
      </c>
      <c r="D67">
        <v>0</v>
      </c>
      <c r="E67">
        <v>0</v>
      </c>
      <c r="F67">
        <v>0</v>
      </c>
      <c r="G67">
        <v>0</v>
      </c>
      <c r="H67" s="1">
        <v>17024</v>
      </c>
      <c r="I67" s="1">
        <v>2128</v>
      </c>
      <c r="J67" s="1">
        <v>19152</v>
      </c>
      <c r="K67" s="1">
        <v>2652</v>
      </c>
      <c r="L67">
        <v>110</v>
      </c>
      <c r="M67">
        <v>110</v>
      </c>
      <c r="N67" s="1">
        <v>54318</v>
      </c>
      <c r="O67" s="1">
        <v>6349</v>
      </c>
      <c r="P67">
        <v>0</v>
      </c>
      <c r="Q67">
        <v>0.432</v>
      </c>
      <c r="R67" s="1">
        <v>1302</v>
      </c>
      <c r="S67">
        <v>3.5000000000000003E-2</v>
      </c>
      <c r="T67">
        <v>0.23799999999999999</v>
      </c>
      <c r="U67">
        <v>0.46800000000000003</v>
      </c>
      <c r="V67" s="1">
        <v>333861</v>
      </c>
      <c r="W67" s="1">
        <v>477247</v>
      </c>
      <c r="X67" s="1">
        <v>202318</v>
      </c>
      <c r="Y67" s="1">
        <v>333655</v>
      </c>
      <c r="Z67" s="1">
        <v>95427</v>
      </c>
    </row>
    <row r="68" spans="1:26" x14ac:dyDescent="0.35">
      <c r="A68" t="s">
        <v>242</v>
      </c>
      <c r="B68">
        <v>54</v>
      </c>
      <c r="C68">
        <v>4</v>
      </c>
      <c r="D68">
        <v>2</v>
      </c>
      <c r="E68">
        <v>0</v>
      </c>
      <c r="F68">
        <v>0</v>
      </c>
      <c r="G68">
        <v>0</v>
      </c>
      <c r="H68" s="1">
        <v>61712</v>
      </c>
      <c r="I68" s="1">
        <v>2128</v>
      </c>
      <c r="J68" s="1">
        <v>63840</v>
      </c>
      <c r="K68">
        <v>0.60799999999999998</v>
      </c>
      <c r="L68">
        <v>112</v>
      </c>
      <c r="M68">
        <v>112</v>
      </c>
      <c r="N68" s="1">
        <v>48675</v>
      </c>
      <c r="O68" s="1">
        <v>36093</v>
      </c>
      <c r="P68">
        <v>0</v>
      </c>
      <c r="Q68">
        <v>0.41299999999999998</v>
      </c>
      <c r="R68" s="1">
        <v>1388</v>
      </c>
      <c r="S68">
        <v>5.0000000000000001E-3</v>
      </c>
      <c r="T68">
        <v>0.17</v>
      </c>
      <c r="U68">
        <v>0.44700000000000001</v>
      </c>
      <c r="V68" s="1">
        <v>286880</v>
      </c>
      <c r="W68" s="1">
        <v>545982</v>
      </c>
      <c r="X68" s="1">
        <v>201624</v>
      </c>
      <c r="Y68" s="1">
        <v>269462</v>
      </c>
      <c r="Z68" s="1">
        <v>71496</v>
      </c>
    </row>
    <row r="69" spans="1:26" x14ac:dyDescent="0.35">
      <c r="A69" t="s">
        <v>244</v>
      </c>
      <c r="B69">
        <v>27</v>
      </c>
      <c r="C69">
        <v>2</v>
      </c>
      <c r="D69">
        <v>1</v>
      </c>
      <c r="E69">
        <v>0</v>
      </c>
      <c r="F69">
        <v>0</v>
      </c>
      <c r="G69">
        <v>0</v>
      </c>
      <c r="H69" s="1">
        <v>29792</v>
      </c>
      <c r="I69" s="1">
        <v>2128</v>
      </c>
      <c r="J69" s="1">
        <v>31920</v>
      </c>
      <c r="K69">
        <v>0.159</v>
      </c>
      <c r="L69">
        <v>115</v>
      </c>
      <c r="M69">
        <v>115</v>
      </c>
      <c r="N69" s="1">
        <v>52408</v>
      </c>
      <c r="O69" s="1">
        <v>24855</v>
      </c>
      <c r="P69">
        <v>0</v>
      </c>
      <c r="Q69">
        <v>0.23699999999999999</v>
      </c>
      <c r="R69">
        <v>0.56699999999999995</v>
      </c>
      <c r="S69">
        <v>4.5999999999999999E-2</v>
      </c>
      <c r="T69">
        <v>0.221</v>
      </c>
      <c r="U69">
        <v>0.14599999999999999</v>
      </c>
      <c r="V69" s="1">
        <v>430726</v>
      </c>
      <c r="W69" s="1">
        <v>790058</v>
      </c>
      <c r="X69" s="1">
        <v>224155</v>
      </c>
      <c r="Y69" s="1">
        <v>384288</v>
      </c>
      <c r="Z69" s="1">
        <v>177589</v>
      </c>
    </row>
    <row r="70" spans="1:26" x14ac:dyDescent="0.35">
      <c r="A70" t="s">
        <v>71</v>
      </c>
      <c r="B70">
        <v>15</v>
      </c>
      <c r="C70">
        <v>4</v>
      </c>
      <c r="D70">
        <v>2</v>
      </c>
      <c r="E70">
        <v>0</v>
      </c>
      <c r="F70">
        <v>0</v>
      </c>
      <c r="G70">
        <v>0</v>
      </c>
      <c r="H70" s="1">
        <v>20216</v>
      </c>
      <c r="I70" s="1">
        <v>2128</v>
      </c>
      <c r="J70" s="1">
        <v>22344</v>
      </c>
      <c r="K70">
        <v>0.63100000000000001</v>
      </c>
      <c r="L70">
        <v>116</v>
      </c>
      <c r="M70">
        <v>116</v>
      </c>
      <c r="N70" s="1">
        <v>53809</v>
      </c>
      <c r="O70" s="1">
        <v>24228</v>
      </c>
      <c r="P70">
        <v>0</v>
      </c>
      <c r="Q70">
        <v>0.191</v>
      </c>
      <c r="R70">
        <v>0.66600000000000004</v>
      </c>
      <c r="S70">
        <v>7.2999999999999995E-2</v>
      </c>
      <c r="T70">
        <v>0.14499999999999999</v>
      </c>
      <c r="U70">
        <v>0.159</v>
      </c>
      <c r="V70" s="1">
        <v>359673</v>
      </c>
      <c r="W70" s="1">
        <v>692637</v>
      </c>
      <c r="X70" s="1">
        <v>231899</v>
      </c>
      <c r="Y70" s="1">
        <v>352381</v>
      </c>
      <c r="Z70" s="1">
        <v>114314</v>
      </c>
    </row>
    <row r="71" spans="1:26" x14ac:dyDescent="0.35">
      <c r="A71" t="s">
        <v>72</v>
      </c>
      <c r="B71">
        <v>43</v>
      </c>
      <c r="C71">
        <v>1</v>
      </c>
      <c r="D71">
        <v>2</v>
      </c>
      <c r="E71">
        <v>0</v>
      </c>
      <c r="F71">
        <v>0</v>
      </c>
      <c r="G71">
        <v>0</v>
      </c>
      <c r="H71" s="1">
        <v>46816</v>
      </c>
      <c r="I71" s="1">
        <v>2128</v>
      </c>
      <c r="J71" s="1">
        <v>48944</v>
      </c>
      <c r="K71" s="1">
        <v>2153</v>
      </c>
      <c r="L71">
        <v>117</v>
      </c>
      <c r="M71">
        <v>117</v>
      </c>
      <c r="N71" s="1">
        <v>48981</v>
      </c>
      <c r="O71" s="1">
        <v>48816</v>
      </c>
      <c r="P71">
        <v>0</v>
      </c>
      <c r="Q71">
        <v>0.34599999999999997</v>
      </c>
      <c r="R71" s="1">
        <v>1342</v>
      </c>
      <c r="S71">
        <v>8.9999999999999993E-3</v>
      </c>
      <c r="T71">
        <v>0.223</v>
      </c>
      <c r="U71">
        <v>0.32100000000000001</v>
      </c>
      <c r="V71" s="1">
        <v>391149</v>
      </c>
      <c r="W71" s="1">
        <v>864429</v>
      </c>
      <c r="X71" s="1">
        <v>209891</v>
      </c>
      <c r="Y71" s="1">
        <v>354894</v>
      </c>
      <c r="Z71" s="1">
        <v>158034</v>
      </c>
    </row>
    <row r="72" spans="1:26" x14ac:dyDescent="0.35">
      <c r="A72" t="s">
        <v>247</v>
      </c>
      <c r="B72">
        <v>12</v>
      </c>
      <c r="C72">
        <v>0</v>
      </c>
      <c r="D72">
        <v>0</v>
      </c>
      <c r="E72">
        <v>0</v>
      </c>
      <c r="F72">
        <v>0</v>
      </c>
      <c r="G72">
        <v>0</v>
      </c>
      <c r="H72" s="1">
        <v>11704</v>
      </c>
      <c r="I72" s="1">
        <v>3192</v>
      </c>
      <c r="J72" s="1">
        <v>14896</v>
      </c>
      <c r="K72" s="1">
        <v>1165</v>
      </c>
      <c r="L72">
        <v>120</v>
      </c>
      <c r="M72">
        <v>120</v>
      </c>
      <c r="N72" s="1">
        <v>47559</v>
      </c>
      <c r="O72" s="1">
        <v>45732</v>
      </c>
      <c r="P72">
        <v>0</v>
      </c>
      <c r="Q72">
        <v>0.25800000000000001</v>
      </c>
      <c r="R72" s="1">
        <v>1231</v>
      </c>
      <c r="S72">
        <v>1.7000000000000001E-2</v>
      </c>
      <c r="T72">
        <v>0.14799999999999999</v>
      </c>
      <c r="U72">
        <v>0.34300000000000003</v>
      </c>
      <c r="V72" s="1">
        <v>382056</v>
      </c>
      <c r="W72" s="1">
        <v>530610</v>
      </c>
      <c r="X72" s="1">
        <v>233283</v>
      </c>
      <c r="Y72" s="1">
        <v>418602</v>
      </c>
      <c r="Z72" s="1">
        <v>95030</v>
      </c>
    </row>
    <row r="73" spans="1:26" x14ac:dyDescent="0.35">
      <c r="A73" t="s">
        <v>248</v>
      </c>
      <c r="B73">
        <v>47</v>
      </c>
      <c r="C73">
        <v>2</v>
      </c>
      <c r="D73">
        <v>2</v>
      </c>
      <c r="E73">
        <v>0</v>
      </c>
      <c r="F73">
        <v>0</v>
      </c>
      <c r="G73">
        <v>0</v>
      </c>
      <c r="H73" s="1">
        <v>52136</v>
      </c>
      <c r="I73" s="1">
        <v>3192</v>
      </c>
      <c r="J73" s="1">
        <v>55328</v>
      </c>
      <c r="K73">
        <v>0.69899999999999995</v>
      </c>
      <c r="L73">
        <v>121</v>
      </c>
      <c r="M73">
        <v>121</v>
      </c>
      <c r="N73" s="1">
        <v>49193</v>
      </c>
      <c r="O73" s="1">
        <v>49740</v>
      </c>
      <c r="P73">
        <v>0</v>
      </c>
      <c r="Q73">
        <v>0.19800000000000001</v>
      </c>
      <c r="R73">
        <v>0.82499999999999996</v>
      </c>
      <c r="S73">
        <v>1.2999999999999999E-2</v>
      </c>
      <c r="T73">
        <v>0.114</v>
      </c>
      <c r="U73">
        <v>0.216</v>
      </c>
      <c r="V73" s="1">
        <v>338788</v>
      </c>
      <c r="W73" s="1">
        <v>672404</v>
      </c>
      <c r="X73" s="1">
        <v>202681</v>
      </c>
      <c r="Y73" s="1">
        <v>293817</v>
      </c>
      <c r="Z73" s="1">
        <v>126103</v>
      </c>
    </row>
    <row r="74" spans="1:26" x14ac:dyDescent="0.35">
      <c r="A74" t="s">
        <v>74</v>
      </c>
      <c r="B74">
        <v>54</v>
      </c>
      <c r="C74">
        <v>1</v>
      </c>
      <c r="D74">
        <v>1</v>
      </c>
      <c r="E74">
        <v>0</v>
      </c>
      <c r="F74">
        <v>0</v>
      </c>
      <c r="G74">
        <v>0</v>
      </c>
      <c r="H74" s="1">
        <v>57456</v>
      </c>
      <c r="I74" s="1">
        <v>3192</v>
      </c>
      <c r="J74" s="1">
        <v>60648</v>
      </c>
      <c r="K74" s="1">
        <v>3689</v>
      </c>
      <c r="L74">
        <v>125</v>
      </c>
      <c r="M74">
        <v>125</v>
      </c>
      <c r="N74" s="1">
        <v>46748</v>
      </c>
      <c r="O74" s="1">
        <v>35519</v>
      </c>
      <c r="P74">
        <v>0</v>
      </c>
      <c r="Q74">
        <v>0.23</v>
      </c>
      <c r="R74" s="1">
        <v>1152</v>
      </c>
      <c r="S74">
        <v>7.0000000000000001E-3</v>
      </c>
      <c r="T74">
        <v>0.13200000000000001</v>
      </c>
      <c r="U74">
        <v>0.253</v>
      </c>
      <c r="V74" s="1">
        <v>296152</v>
      </c>
      <c r="W74" s="1">
        <v>519776</v>
      </c>
      <c r="X74" s="1">
        <v>204479</v>
      </c>
      <c r="Y74" s="1">
        <v>274953</v>
      </c>
      <c r="Z74" s="1">
        <v>72642</v>
      </c>
    </row>
    <row r="75" spans="1:26" x14ac:dyDescent="0.35">
      <c r="A75" t="s">
        <v>75</v>
      </c>
      <c r="B75">
        <v>48</v>
      </c>
      <c r="C75">
        <v>6</v>
      </c>
      <c r="D75">
        <v>2</v>
      </c>
      <c r="E75">
        <v>0</v>
      </c>
      <c r="F75">
        <v>0</v>
      </c>
      <c r="G75">
        <v>0</v>
      </c>
      <c r="H75" s="1">
        <v>58520</v>
      </c>
      <c r="I75" s="1">
        <v>5320</v>
      </c>
      <c r="J75" s="1">
        <v>63840</v>
      </c>
      <c r="K75" s="1">
        <v>3937</v>
      </c>
      <c r="L75">
        <v>127</v>
      </c>
      <c r="M75">
        <v>127</v>
      </c>
      <c r="N75" s="1">
        <v>49084</v>
      </c>
      <c r="O75" s="1">
        <v>17392</v>
      </c>
      <c r="P75">
        <v>0</v>
      </c>
      <c r="Q75">
        <v>0.34899999999999998</v>
      </c>
      <c r="R75" s="1">
        <v>1404</v>
      </c>
      <c r="S75">
        <v>4.0000000000000001E-3</v>
      </c>
      <c r="T75">
        <v>0.16400000000000001</v>
      </c>
      <c r="U75">
        <v>0.38200000000000001</v>
      </c>
      <c r="V75" s="1">
        <v>279458</v>
      </c>
      <c r="W75" s="1">
        <v>569946</v>
      </c>
      <c r="X75" s="1">
        <v>201544</v>
      </c>
      <c r="Y75" s="1">
        <v>245030</v>
      </c>
      <c r="Z75" s="1">
        <v>87239</v>
      </c>
    </row>
    <row r="76" spans="1:26" x14ac:dyDescent="0.35">
      <c r="A76" t="s">
        <v>77</v>
      </c>
      <c r="B76">
        <v>17</v>
      </c>
      <c r="C76">
        <v>1</v>
      </c>
      <c r="D76">
        <v>2</v>
      </c>
      <c r="E76">
        <v>0</v>
      </c>
      <c r="F76">
        <v>0</v>
      </c>
      <c r="G76">
        <v>0</v>
      </c>
      <c r="H76" s="1">
        <v>19152</v>
      </c>
      <c r="I76" s="1">
        <v>4256</v>
      </c>
      <c r="J76" s="1">
        <v>23408</v>
      </c>
      <c r="K76" s="1">
        <v>1302</v>
      </c>
      <c r="L76">
        <v>129</v>
      </c>
      <c r="M76">
        <v>129</v>
      </c>
      <c r="N76" s="1">
        <v>56527</v>
      </c>
      <c r="O76" s="1">
        <v>21021</v>
      </c>
      <c r="P76">
        <v>0</v>
      </c>
      <c r="Q76">
        <v>0.13500000000000001</v>
      </c>
      <c r="R76">
        <v>0.40899999999999997</v>
      </c>
      <c r="S76">
        <v>1.7999999999999999E-2</v>
      </c>
      <c r="T76">
        <v>0.113</v>
      </c>
      <c r="U76">
        <v>0.11799999999999999</v>
      </c>
      <c r="V76" s="1">
        <v>422271</v>
      </c>
      <c r="W76" s="1">
        <v>621766</v>
      </c>
      <c r="X76" s="1">
        <v>259354</v>
      </c>
      <c r="Y76" s="1">
        <v>404308</v>
      </c>
      <c r="Z76" s="1">
        <v>117076</v>
      </c>
    </row>
    <row r="77" spans="1:26" x14ac:dyDescent="0.35">
      <c r="A77" t="s">
        <v>82</v>
      </c>
      <c r="B77">
        <v>50</v>
      </c>
      <c r="C77">
        <v>2</v>
      </c>
      <c r="D77">
        <v>1</v>
      </c>
      <c r="E77">
        <v>0</v>
      </c>
      <c r="F77">
        <v>0</v>
      </c>
      <c r="G77">
        <v>0</v>
      </c>
      <c r="H77" s="1">
        <v>54264</v>
      </c>
      <c r="I77" s="1">
        <v>6384</v>
      </c>
      <c r="J77" s="1">
        <v>60648</v>
      </c>
      <c r="K77" s="1">
        <v>1389</v>
      </c>
      <c r="L77">
        <v>140</v>
      </c>
      <c r="M77">
        <v>140</v>
      </c>
      <c r="N77" s="1">
        <v>49821</v>
      </c>
      <c r="O77" s="1">
        <v>47054</v>
      </c>
      <c r="P77">
        <v>0</v>
      </c>
      <c r="Q77">
        <v>0.193</v>
      </c>
      <c r="R77" s="1">
        <v>1133</v>
      </c>
      <c r="S77">
        <v>1.2E-2</v>
      </c>
      <c r="T77">
        <v>0.107</v>
      </c>
      <c r="U77">
        <v>0.23</v>
      </c>
      <c r="V77" s="1">
        <v>336055</v>
      </c>
      <c r="W77" s="1">
        <v>694634</v>
      </c>
      <c r="X77" s="1">
        <v>200354</v>
      </c>
      <c r="Y77" s="1">
        <v>319343</v>
      </c>
      <c r="Z77" s="1">
        <v>98624</v>
      </c>
    </row>
    <row r="78" spans="1:26" x14ac:dyDescent="0.35">
      <c r="A78" t="s">
        <v>83</v>
      </c>
      <c r="B78">
        <v>15</v>
      </c>
      <c r="C78">
        <v>1</v>
      </c>
      <c r="D78">
        <v>1</v>
      </c>
      <c r="E78">
        <v>0</v>
      </c>
      <c r="F78">
        <v>0</v>
      </c>
      <c r="G78">
        <v>0</v>
      </c>
      <c r="H78" s="1">
        <v>15960</v>
      </c>
      <c r="I78" s="1">
        <v>6384</v>
      </c>
      <c r="J78" s="1">
        <v>22344</v>
      </c>
      <c r="K78" s="1">
        <v>1013</v>
      </c>
      <c r="L78">
        <v>141</v>
      </c>
      <c r="M78">
        <v>141</v>
      </c>
      <c r="N78" s="1">
        <v>48852</v>
      </c>
      <c r="O78" s="1">
        <v>49859</v>
      </c>
      <c r="P78">
        <v>0</v>
      </c>
      <c r="Q78">
        <v>0.2</v>
      </c>
      <c r="R78" s="1">
        <v>1216</v>
      </c>
      <c r="S78">
        <v>3.6999999999999998E-2</v>
      </c>
      <c r="T78">
        <v>0.10100000000000001</v>
      </c>
      <c r="U78">
        <v>0.30499999999999999</v>
      </c>
      <c r="V78" s="1">
        <v>390000</v>
      </c>
      <c r="W78" s="1">
        <v>688859</v>
      </c>
      <c r="X78" s="1">
        <v>204082</v>
      </c>
      <c r="Y78" s="1">
        <v>395379</v>
      </c>
      <c r="Z78" s="1">
        <v>141944</v>
      </c>
    </row>
    <row r="79" spans="1:26" x14ac:dyDescent="0.35">
      <c r="A79" t="s">
        <v>257</v>
      </c>
      <c r="B79">
        <v>14</v>
      </c>
      <c r="C79">
        <v>2</v>
      </c>
      <c r="D79">
        <v>2</v>
      </c>
      <c r="E79">
        <v>0</v>
      </c>
      <c r="F79">
        <v>0</v>
      </c>
      <c r="G79">
        <v>0</v>
      </c>
      <c r="H79" s="1">
        <v>17024</v>
      </c>
      <c r="I79" s="1">
        <v>6384</v>
      </c>
      <c r="J79" s="1">
        <v>23408</v>
      </c>
      <c r="K79" s="1">
        <v>2957</v>
      </c>
      <c r="L79">
        <v>142</v>
      </c>
      <c r="M79">
        <v>142</v>
      </c>
      <c r="N79" s="1">
        <v>55068</v>
      </c>
      <c r="O79" s="1">
        <v>9411</v>
      </c>
      <c r="P79">
        <v>0</v>
      </c>
      <c r="Q79">
        <v>0.35199999999999998</v>
      </c>
      <c r="R79" s="1">
        <v>1369</v>
      </c>
      <c r="S79">
        <v>5.1999999999999998E-2</v>
      </c>
      <c r="T79">
        <v>0.123</v>
      </c>
      <c r="U79">
        <v>0.41699999999999998</v>
      </c>
      <c r="V79" s="1">
        <v>233412</v>
      </c>
      <c r="W79" s="1">
        <v>287478</v>
      </c>
      <c r="X79" s="1">
        <v>200258</v>
      </c>
      <c r="Y79" s="1">
        <v>230049</v>
      </c>
      <c r="Z79" s="1">
        <v>26994</v>
      </c>
    </row>
    <row r="80" spans="1:26" x14ac:dyDescent="0.35">
      <c r="A80" t="s">
        <v>85</v>
      </c>
      <c r="B80">
        <v>11</v>
      </c>
      <c r="C80">
        <v>0</v>
      </c>
      <c r="D80">
        <v>0</v>
      </c>
      <c r="E80">
        <v>0</v>
      </c>
      <c r="F80">
        <v>0</v>
      </c>
      <c r="G80">
        <v>0</v>
      </c>
      <c r="H80" s="1">
        <v>10640</v>
      </c>
      <c r="I80" s="1">
        <v>6384</v>
      </c>
      <c r="J80" s="1">
        <v>17024</v>
      </c>
      <c r="K80">
        <v>0.23200000000000001</v>
      </c>
      <c r="L80">
        <v>144</v>
      </c>
      <c r="M80">
        <v>144</v>
      </c>
      <c r="N80" s="1">
        <v>50145</v>
      </c>
      <c r="O80" s="1">
        <v>39664</v>
      </c>
      <c r="P80">
        <v>0</v>
      </c>
      <c r="Q80">
        <v>6.4000000000000001E-2</v>
      </c>
      <c r="R80">
        <v>0.129</v>
      </c>
      <c r="S80">
        <v>1.4E-2</v>
      </c>
      <c r="T80">
        <v>5.8000000000000003E-2</v>
      </c>
      <c r="U80">
        <v>3.9E-2</v>
      </c>
      <c r="V80" s="1">
        <v>346927</v>
      </c>
      <c r="W80" s="1">
        <v>472901</v>
      </c>
      <c r="X80" s="1">
        <v>212243</v>
      </c>
      <c r="Y80" s="1">
        <v>344064</v>
      </c>
      <c r="Z80" s="1">
        <v>75183</v>
      </c>
    </row>
    <row r="81" spans="1:26" x14ac:dyDescent="0.35">
      <c r="A81" t="s">
        <v>86</v>
      </c>
      <c r="B81">
        <v>51</v>
      </c>
      <c r="C81">
        <v>2</v>
      </c>
      <c r="D81">
        <v>2</v>
      </c>
      <c r="E81">
        <v>0</v>
      </c>
      <c r="F81">
        <v>0</v>
      </c>
      <c r="G81">
        <v>0</v>
      </c>
      <c r="H81" s="1">
        <v>56392</v>
      </c>
      <c r="I81" s="1">
        <v>7448</v>
      </c>
      <c r="J81" s="1">
        <v>63840</v>
      </c>
      <c r="K81" s="1">
        <v>2117</v>
      </c>
      <c r="L81">
        <v>145</v>
      </c>
      <c r="M81">
        <v>145</v>
      </c>
      <c r="N81" s="1">
        <v>52958</v>
      </c>
      <c r="O81" s="1">
        <v>20654</v>
      </c>
      <c r="P81">
        <v>0</v>
      </c>
      <c r="Q81">
        <v>0.253</v>
      </c>
      <c r="R81" s="1">
        <v>1108</v>
      </c>
      <c r="S81">
        <v>6.0000000000000001E-3</v>
      </c>
      <c r="T81">
        <v>0.161</v>
      </c>
      <c r="U81">
        <v>0.24</v>
      </c>
      <c r="V81" s="1">
        <v>436989</v>
      </c>
      <c r="W81" s="1">
        <v>995339</v>
      </c>
      <c r="X81" s="1">
        <v>219260</v>
      </c>
      <c r="Y81" s="1">
        <v>411670</v>
      </c>
      <c r="Z81" s="1">
        <v>199156</v>
      </c>
    </row>
    <row r="82" spans="1:26" x14ac:dyDescent="0.35">
      <c r="A82" t="s">
        <v>260</v>
      </c>
      <c r="B82">
        <v>13</v>
      </c>
      <c r="C82">
        <v>3</v>
      </c>
      <c r="D82">
        <v>1</v>
      </c>
      <c r="E82">
        <v>0</v>
      </c>
      <c r="F82">
        <v>0</v>
      </c>
      <c r="G82">
        <v>0</v>
      </c>
      <c r="H82" s="1">
        <v>15960</v>
      </c>
      <c r="I82" s="1">
        <v>7448</v>
      </c>
      <c r="J82" s="1">
        <v>23408</v>
      </c>
      <c r="K82" s="1">
        <v>1305</v>
      </c>
      <c r="L82">
        <v>149</v>
      </c>
      <c r="M82">
        <v>149</v>
      </c>
      <c r="N82" s="1">
        <v>51217</v>
      </c>
      <c r="O82" s="1">
        <v>41351</v>
      </c>
      <c r="P82">
        <v>0</v>
      </c>
      <c r="Q82">
        <v>0.23799999999999999</v>
      </c>
      <c r="R82" s="1">
        <v>1148</v>
      </c>
      <c r="S82">
        <v>4.8000000000000001E-2</v>
      </c>
      <c r="T82">
        <v>9.1999999999999998E-2</v>
      </c>
      <c r="U82">
        <v>0.315</v>
      </c>
      <c r="V82" s="1">
        <v>261711</v>
      </c>
      <c r="W82" s="1">
        <v>356377</v>
      </c>
      <c r="X82" s="1">
        <v>208877</v>
      </c>
      <c r="Y82" s="1">
        <v>259793</v>
      </c>
      <c r="Z82" s="1">
        <v>41308</v>
      </c>
    </row>
    <row r="83" spans="1:26" x14ac:dyDescent="0.35">
      <c r="A83" t="s">
        <v>90</v>
      </c>
      <c r="B83">
        <v>11</v>
      </c>
      <c r="C83">
        <v>0</v>
      </c>
      <c r="D83">
        <v>0</v>
      </c>
      <c r="E83">
        <v>0</v>
      </c>
      <c r="F83">
        <v>0</v>
      </c>
      <c r="G83">
        <v>0</v>
      </c>
      <c r="H83" s="1">
        <v>10640</v>
      </c>
      <c r="I83" s="1">
        <v>8512</v>
      </c>
      <c r="J83" s="1">
        <v>19152</v>
      </c>
      <c r="K83">
        <v>0.77500000000000002</v>
      </c>
      <c r="L83">
        <v>152</v>
      </c>
      <c r="M83">
        <v>152</v>
      </c>
      <c r="N83" s="1">
        <v>51596</v>
      </c>
      <c r="O83" s="1">
        <v>40524</v>
      </c>
      <c r="P83">
        <v>0</v>
      </c>
      <c r="Q83">
        <v>0.13700000000000001</v>
      </c>
      <c r="R83">
        <v>0.32100000000000001</v>
      </c>
      <c r="S83">
        <v>2.8000000000000001E-2</v>
      </c>
      <c r="T83">
        <v>0.156</v>
      </c>
      <c r="U83">
        <v>8.8999999999999996E-2</v>
      </c>
      <c r="V83" s="1">
        <v>314317</v>
      </c>
      <c r="W83" s="1">
        <v>471136</v>
      </c>
      <c r="X83" s="1">
        <v>230961</v>
      </c>
      <c r="Y83" s="1">
        <v>299027</v>
      </c>
      <c r="Z83" s="1">
        <v>77880</v>
      </c>
    </row>
    <row r="84" spans="1:26" x14ac:dyDescent="0.35">
      <c r="A84" t="s">
        <v>91</v>
      </c>
      <c r="B84">
        <v>25</v>
      </c>
      <c r="C84">
        <v>4</v>
      </c>
      <c r="D84">
        <v>2</v>
      </c>
      <c r="E84">
        <v>0</v>
      </c>
      <c r="F84">
        <v>0</v>
      </c>
      <c r="G84">
        <v>0</v>
      </c>
      <c r="H84" s="1">
        <v>32984</v>
      </c>
      <c r="I84" s="1">
        <v>9576</v>
      </c>
      <c r="J84" s="1">
        <v>42560</v>
      </c>
      <c r="K84" s="1">
        <v>3562</v>
      </c>
      <c r="L84">
        <v>153</v>
      </c>
      <c r="M84">
        <v>153</v>
      </c>
      <c r="N84" s="1">
        <v>48560</v>
      </c>
      <c r="O84" s="1">
        <v>19544</v>
      </c>
      <c r="P84">
        <v>0</v>
      </c>
      <c r="Q84">
        <v>0.35399999999999998</v>
      </c>
      <c r="R84" s="1">
        <v>1344</v>
      </c>
      <c r="S84">
        <v>0.03</v>
      </c>
      <c r="T84">
        <v>0.20300000000000001</v>
      </c>
      <c r="U84">
        <v>0.38200000000000001</v>
      </c>
      <c r="V84" s="1">
        <v>278940</v>
      </c>
      <c r="W84" s="1">
        <v>399968</v>
      </c>
      <c r="X84" s="1">
        <v>208157</v>
      </c>
      <c r="Y84" s="1">
        <v>276451</v>
      </c>
      <c r="Z84" s="1">
        <v>49310</v>
      </c>
    </row>
    <row r="85" spans="1:26" x14ac:dyDescent="0.35">
      <c r="A85" t="s">
        <v>92</v>
      </c>
      <c r="B85">
        <v>33</v>
      </c>
      <c r="C85">
        <v>3</v>
      </c>
      <c r="D85">
        <v>2</v>
      </c>
      <c r="E85">
        <v>0</v>
      </c>
      <c r="F85">
        <v>0</v>
      </c>
      <c r="G85">
        <v>0</v>
      </c>
      <c r="H85" s="1">
        <v>38304</v>
      </c>
      <c r="I85" s="1">
        <v>9576</v>
      </c>
      <c r="J85" s="1">
        <v>47880</v>
      </c>
      <c r="K85" s="1">
        <v>2096</v>
      </c>
      <c r="L85">
        <v>155</v>
      </c>
      <c r="M85">
        <v>155</v>
      </c>
      <c r="N85" s="1">
        <v>48446</v>
      </c>
      <c r="O85" s="1">
        <v>26202</v>
      </c>
      <c r="P85">
        <v>0</v>
      </c>
      <c r="Q85">
        <v>0.3</v>
      </c>
      <c r="R85" s="1">
        <v>1218</v>
      </c>
      <c r="S85">
        <v>0.01</v>
      </c>
      <c r="T85">
        <v>0.17299999999999999</v>
      </c>
      <c r="U85">
        <v>0.32</v>
      </c>
      <c r="V85" s="1">
        <v>309667</v>
      </c>
      <c r="W85" s="1">
        <v>446185</v>
      </c>
      <c r="X85" s="1">
        <v>203554</v>
      </c>
      <c r="Y85" s="1">
        <v>325561</v>
      </c>
      <c r="Z85" s="1">
        <v>68306</v>
      </c>
    </row>
    <row r="86" spans="1:26" x14ac:dyDescent="0.35">
      <c r="A86" t="s">
        <v>94</v>
      </c>
      <c r="B86">
        <v>16</v>
      </c>
      <c r="C86">
        <v>2</v>
      </c>
      <c r="D86">
        <v>1</v>
      </c>
      <c r="E86">
        <v>0</v>
      </c>
      <c r="F86">
        <v>0</v>
      </c>
      <c r="G86">
        <v>0</v>
      </c>
      <c r="H86" s="1">
        <v>18088</v>
      </c>
      <c r="I86" s="1">
        <v>10640</v>
      </c>
      <c r="J86" s="1">
        <v>28728</v>
      </c>
      <c r="K86" s="1">
        <v>2024</v>
      </c>
      <c r="L86">
        <v>157</v>
      </c>
      <c r="M86">
        <v>157</v>
      </c>
      <c r="N86" s="1">
        <v>51943</v>
      </c>
      <c r="O86" s="1">
        <v>15316</v>
      </c>
      <c r="P86">
        <v>0</v>
      </c>
      <c r="Q86">
        <v>0.42699999999999999</v>
      </c>
      <c r="R86" s="1">
        <v>1366</v>
      </c>
      <c r="S86">
        <v>3.9E-2</v>
      </c>
      <c r="T86">
        <v>0.26</v>
      </c>
      <c r="U86">
        <v>0.42299999999999999</v>
      </c>
      <c r="V86" s="1">
        <v>248094</v>
      </c>
      <c r="W86" s="1">
        <v>317290</v>
      </c>
      <c r="X86" s="1">
        <v>209174</v>
      </c>
      <c r="Y86" s="1">
        <v>240004</v>
      </c>
      <c r="Z86" s="1">
        <v>34754</v>
      </c>
    </row>
    <row r="87" spans="1:26" x14ac:dyDescent="0.35">
      <c r="A87" t="s">
        <v>95</v>
      </c>
      <c r="B87">
        <v>24</v>
      </c>
      <c r="C87">
        <v>1</v>
      </c>
      <c r="D87">
        <v>2</v>
      </c>
      <c r="E87">
        <v>0</v>
      </c>
      <c r="F87">
        <v>0</v>
      </c>
      <c r="G87">
        <v>0</v>
      </c>
      <c r="H87" s="1">
        <v>26600</v>
      </c>
      <c r="I87" s="1">
        <v>10640</v>
      </c>
      <c r="J87" s="1">
        <v>37240</v>
      </c>
      <c r="K87" s="1">
        <v>1554</v>
      </c>
      <c r="L87">
        <v>158</v>
      </c>
      <c r="M87">
        <v>158</v>
      </c>
      <c r="N87" s="1">
        <v>49357</v>
      </c>
      <c r="O87" s="1">
        <v>20900</v>
      </c>
      <c r="P87">
        <v>0</v>
      </c>
      <c r="Q87">
        <v>0.36899999999999999</v>
      </c>
      <c r="R87" s="1">
        <v>1026</v>
      </c>
      <c r="S87">
        <v>2.1000000000000001E-2</v>
      </c>
      <c r="T87">
        <v>0.27400000000000002</v>
      </c>
      <c r="U87">
        <v>0.31900000000000001</v>
      </c>
      <c r="V87" s="1">
        <v>311895</v>
      </c>
      <c r="W87" s="1">
        <v>584763</v>
      </c>
      <c r="X87" s="1">
        <v>201730</v>
      </c>
      <c r="Y87" s="1">
        <v>283117</v>
      </c>
      <c r="Z87" s="1">
        <v>93738</v>
      </c>
    </row>
    <row r="88" spans="1:26" x14ac:dyDescent="0.35">
      <c r="A88" t="s">
        <v>261</v>
      </c>
      <c r="B88">
        <v>13</v>
      </c>
      <c r="C88">
        <v>1</v>
      </c>
      <c r="D88">
        <v>1</v>
      </c>
      <c r="E88">
        <v>0</v>
      </c>
      <c r="F88">
        <v>0</v>
      </c>
      <c r="G88">
        <v>0</v>
      </c>
      <c r="H88" s="1">
        <v>13832</v>
      </c>
      <c r="I88" s="1">
        <v>10640</v>
      </c>
      <c r="J88" s="1">
        <v>24472</v>
      </c>
      <c r="K88" s="1">
        <v>1333</v>
      </c>
      <c r="L88">
        <v>159</v>
      </c>
      <c r="M88">
        <v>159</v>
      </c>
      <c r="N88" s="1">
        <v>53552</v>
      </c>
      <c r="O88" s="1">
        <v>27786</v>
      </c>
      <c r="P88">
        <v>0</v>
      </c>
      <c r="Q88">
        <v>0.187</v>
      </c>
      <c r="R88" s="1">
        <v>1000</v>
      </c>
      <c r="S88">
        <v>2.7E-2</v>
      </c>
      <c r="T88">
        <v>0.125</v>
      </c>
      <c r="U88">
        <v>0.27</v>
      </c>
      <c r="V88" s="1">
        <v>299697</v>
      </c>
      <c r="W88" s="1">
        <v>465942</v>
      </c>
      <c r="X88" s="1">
        <v>202164</v>
      </c>
      <c r="Y88" s="1">
        <v>280133</v>
      </c>
      <c r="Z88" s="1">
        <v>75495</v>
      </c>
    </row>
    <row r="89" spans="1:26" x14ac:dyDescent="0.35">
      <c r="A89" t="s">
        <v>96</v>
      </c>
      <c r="B89">
        <v>22</v>
      </c>
      <c r="C89">
        <v>3</v>
      </c>
      <c r="D89">
        <v>1</v>
      </c>
      <c r="E89">
        <v>0</v>
      </c>
      <c r="F89">
        <v>0</v>
      </c>
      <c r="G89">
        <v>0</v>
      </c>
      <c r="H89" s="1">
        <v>25536</v>
      </c>
      <c r="I89" s="1">
        <v>10640</v>
      </c>
      <c r="J89" s="1">
        <v>36176</v>
      </c>
      <c r="K89">
        <v>0.61699999999999999</v>
      </c>
      <c r="L89">
        <v>160</v>
      </c>
      <c r="M89">
        <v>160</v>
      </c>
      <c r="N89" s="1">
        <v>56763</v>
      </c>
      <c r="O89" s="1">
        <v>25154</v>
      </c>
      <c r="P89">
        <v>0</v>
      </c>
      <c r="Q89">
        <v>0.29599999999999999</v>
      </c>
      <c r="R89" s="1">
        <v>1258</v>
      </c>
      <c r="S89">
        <v>3.0000000000000001E-3</v>
      </c>
      <c r="T89">
        <v>0.126</v>
      </c>
      <c r="U89">
        <v>0.376</v>
      </c>
      <c r="V89" s="1">
        <v>411033</v>
      </c>
      <c r="W89" s="1">
        <v>948262</v>
      </c>
      <c r="X89" s="1">
        <v>202679</v>
      </c>
      <c r="Y89" s="1">
        <v>408649</v>
      </c>
      <c r="Z89" s="1">
        <v>193075</v>
      </c>
    </row>
    <row r="90" spans="1:26" x14ac:dyDescent="0.35">
      <c r="A90" t="s">
        <v>262</v>
      </c>
      <c r="B90">
        <v>13</v>
      </c>
      <c r="C90">
        <v>1</v>
      </c>
      <c r="D90">
        <v>1</v>
      </c>
      <c r="E90">
        <v>0</v>
      </c>
      <c r="F90">
        <v>0</v>
      </c>
      <c r="G90">
        <v>0</v>
      </c>
      <c r="H90" s="1">
        <v>13832</v>
      </c>
      <c r="I90" s="1">
        <v>10640</v>
      </c>
      <c r="J90" s="1">
        <v>24472</v>
      </c>
      <c r="K90" s="1">
        <v>3144</v>
      </c>
      <c r="L90">
        <v>162</v>
      </c>
      <c r="M90">
        <v>162</v>
      </c>
      <c r="N90" s="1">
        <v>47760</v>
      </c>
      <c r="O90" s="1">
        <v>39596</v>
      </c>
      <c r="P90">
        <v>0</v>
      </c>
      <c r="Q90">
        <v>0.35099999999999998</v>
      </c>
      <c r="R90" s="1">
        <v>1275</v>
      </c>
      <c r="S90">
        <v>4.1000000000000002E-2</v>
      </c>
      <c r="T90">
        <v>0.186</v>
      </c>
      <c r="U90">
        <v>0.44</v>
      </c>
      <c r="V90" s="1">
        <v>277287</v>
      </c>
      <c r="W90" s="1">
        <v>401943</v>
      </c>
      <c r="X90" s="1">
        <v>203149</v>
      </c>
      <c r="Y90" s="1">
        <v>272741</v>
      </c>
      <c r="Z90" s="1">
        <v>53188</v>
      </c>
    </row>
    <row r="91" spans="1:26" x14ac:dyDescent="0.35">
      <c r="A91" t="s">
        <v>264</v>
      </c>
      <c r="B91">
        <v>15</v>
      </c>
      <c r="C91">
        <v>1</v>
      </c>
      <c r="D91">
        <v>1</v>
      </c>
      <c r="E91">
        <v>0</v>
      </c>
      <c r="F91">
        <v>0</v>
      </c>
      <c r="G91">
        <v>0</v>
      </c>
      <c r="H91" s="1">
        <v>15960</v>
      </c>
      <c r="I91" s="1">
        <v>11704</v>
      </c>
      <c r="J91" s="1">
        <v>27664</v>
      </c>
      <c r="K91" s="1">
        <v>1218</v>
      </c>
      <c r="L91">
        <v>165</v>
      </c>
      <c r="M91">
        <v>165</v>
      </c>
      <c r="N91" s="1">
        <v>53779</v>
      </c>
      <c r="O91" s="1">
        <v>4089</v>
      </c>
      <c r="P91">
        <v>0</v>
      </c>
      <c r="Q91">
        <v>0.29599999999999999</v>
      </c>
      <c r="R91">
        <v>0.82599999999999996</v>
      </c>
      <c r="S91">
        <v>0.02</v>
      </c>
      <c r="T91">
        <v>0.214</v>
      </c>
      <c r="U91">
        <v>0.28199999999999997</v>
      </c>
      <c r="V91" s="1">
        <v>373584</v>
      </c>
      <c r="W91" s="1">
        <v>910482</v>
      </c>
      <c r="X91" s="1">
        <v>209365</v>
      </c>
      <c r="Y91" s="1">
        <v>331761</v>
      </c>
      <c r="Z91" s="1">
        <v>177679</v>
      </c>
    </row>
    <row r="92" spans="1:26" x14ac:dyDescent="0.35">
      <c r="A92" t="s">
        <v>99</v>
      </c>
      <c r="B92">
        <v>14</v>
      </c>
      <c r="C92">
        <v>1</v>
      </c>
      <c r="D92">
        <v>1</v>
      </c>
      <c r="E92">
        <v>0</v>
      </c>
      <c r="F92">
        <v>0</v>
      </c>
      <c r="G92">
        <v>0</v>
      </c>
      <c r="H92" s="1">
        <v>14896</v>
      </c>
      <c r="I92" s="1">
        <v>8512</v>
      </c>
      <c r="J92" s="1">
        <v>23408</v>
      </c>
      <c r="K92" s="1">
        <v>3719</v>
      </c>
      <c r="L92">
        <v>166</v>
      </c>
      <c r="M92">
        <v>166</v>
      </c>
      <c r="N92" s="1">
        <v>50928</v>
      </c>
      <c r="O92" s="1">
        <v>11700</v>
      </c>
      <c r="P92">
        <v>0</v>
      </c>
      <c r="Q92">
        <v>0.56299999999999994</v>
      </c>
      <c r="R92" s="1">
        <v>1350</v>
      </c>
      <c r="S92">
        <v>2.8000000000000001E-2</v>
      </c>
      <c r="T92">
        <v>0.441</v>
      </c>
      <c r="U92">
        <v>0.47899999999999998</v>
      </c>
      <c r="V92" s="1">
        <v>288299</v>
      </c>
      <c r="W92" s="1">
        <v>435739</v>
      </c>
      <c r="X92" s="1">
        <v>207705</v>
      </c>
      <c r="Y92" s="1">
        <v>284621</v>
      </c>
      <c r="Z92" s="1">
        <v>62462</v>
      </c>
    </row>
    <row r="93" spans="1:26" x14ac:dyDescent="0.35">
      <c r="A93" t="s">
        <v>451</v>
      </c>
      <c r="B93">
        <v>18</v>
      </c>
      <c r="C93">
        <v>2</v>
      </c>
      <c r="D93">
        <v>2</v>
      </c>
      <c r="E93">
        <v>0</v>
      </c>
      <c r="F93">
        <v>0</v>
      </c>
      <c r="G93">
        <v>0</v>
      </c>
      <c r="H93" s="1">
        <v>21280</v>
      </c>
      <c r="I93" s="1">
        <v>11704</v>
      </c>
      <c r="J93" s="1">
        <v>32984</v>
      </c>
      <c r="K93">
        <v>0.67600000000000005</v>
      </c>
      <c r="L93">
        <v>168</v>
      </c>
      <c r="M93">
        <v>168</v>
      </c>
      <c r="N93" s="1">
        <v>49836</v>
      </c>
      <c r="O93" s="1">
        <v>15486</v>
      </c>
      <c r="P93">
        <v>0</v>
      </c>
      <c r="Q93">
        <v>0.42699999999999999</v>
      </c>
      <c r="R93" s="1">
        <v>1193</v>
      </c>
      <c r="S93">
        <v>3.5000000000000003E-2</v>
      </c>
      <c r="T93">
        <v>0.22500000000000001</v>
      </c>
      <c r="U93">
        <v>0.379</v>
      </c>
      <c r="V93" s="1">
        <v>291445</v>
      </c>
      <c r="W93" s="1">
        <v>524186</v>
      </c>
      <c r="X93" s="1">
        <v>205113</v>
      </c>
      <c r="Y93" s="1">
        <v>281246</v>
      </c>
      <c r="Z93" s="1">
        <v>96077</v>
      </c>
    </row>
    <row r="94" spans="1:26" x14ac:dyDescent="0.35">
      <c r="A94" t="s">
        <v>101</v>
      </c>
      <c r="B94">
        <v>44</v>
      </c>
      <c r="C94">
        <v>2</v>
      </c>
      <c r="D94">
        <v>1</v>
      </c>
      <c r="E94">
        <v>0</v>
      </c>
      <c r="F94">
        <v>0</v>
      </c>
      <c r="G94">
        <v>0</v>
      </c>
      <c r="H94" s="1">
        <v>47880</v>
      </c>
      <c r="I94" s="1">
        <v>11704</v>
      </c>
      <c r="J94" s="1">
        <v>59584</v>
      </c>
      <c r="K94" s="1">
        <v>1235</v>
      </c>
      <c r="L94">
        <v>169</v>
      </c>
      <c r="M94">
        <v>169</v>
      </c>
      <c r="N94" s="1">
        <v>48687</v>
      </c>
      <c r="O94" s="1">
        <v>41521</v>
      </c>
      <c r="P94">
        <v>0</v>
      </c>
      <c r="Q94">
        <v>0.153</v>
      </c>
      <c r="R94">
        <v>0.80200000000000005</v>
      </c>
      <c r="S94">
        <v>2.7E-2</v>
      </c>
      <c r="T94">
        <v>9.9000000000000005E-2</v>
      </c>
      <c r="U94">
        <v>0.14499999999999999</v>
      </c>
      <c r="V94" s="1">
        <v>329926</v>
      </c>
      <c r="W94" s="1">
        <v>714765</v>
      </c>
      <c r="X94" s="1">
        <v>226449</v>
      </c>
      <c r="Y94" s="1">
        <v>305854</v>
      </c>
      <c r="Z94" s="1">
        <v>90476</v>
      </c>
    </row>
    <row r="95" spans="1:26" x14ac:dyDescent="0.35">
      <c r="A95" t="s">
        <v>265</v>
      </c>
      <c r="B95">
        <v>18</v>
      </c>
      <c r="C95">
        <v>2</v>
      </c>
      <c r="D95">
        <v>2</v>
      </c>
      <c r="E95">
        <v>0</v>
      </c>
      <c r="F95">
        <v>0</v>
      </c>
      <c r="G95">
        <v>0</v>
      </c>
      <c r="H95" s="1">
        <v>21280</v>
      </c>
      <c r="I95" s="1">
        <v>11704</v>
      </c>
      <c r="J95" s="1">
        <v>32984</v>
      </c>
      <c r="K95" s="1">
        <v>1573</v>
      </c>
      <c r="L95">
        <v>170</v>
      </c>
      <c r="M95">
        <v>170</v>
      </c>
      <c r="N95" s="1">
        <v>55638</v>
      </c>
      <c r="O95" s="1">
        <v>21971</v>
      </c>
      <c r="P95">
        <v>0</v>
      </c>
      <c r="Q95">
        <v>0.29799999999999999</v>
      </c>
      <c r="R95" s="1">
        <v>1354</v>
      </c>
      <c r="S95">
        <v>1.6E-2</v>
      </c>
      <c r="T95">
        <v>0.16200000000000001</v>
      </c>
      <c r="U95">
        <v>0.38300000000000001</v>
      </c>
      <c r="V95" s="1">
        <v>311721</v>
      </c>
      <c r="W95" s="1">
        <v>471311</v>
      </c>
      <c r="X95" s="1">
        <v>221059</v>
      </c>
      <c r="Y95" s="1">
        <v>299005</v>
      </c>
      <c r="Z95" s="1">
        <v>74872</v>
      </c>
    </row>
    <row r="96" spans="1:26" x14ac:dyDescent="0.35">
      <c r="A96" t="s">
        <v>102</v>
      </c>
      <c r="B96">
        <v>46</v>
      </c>
      <c r="C96">
        <v>4</v>
      </c>
      <c r="D96">
        <v>1</v>
      </c>
      <c r="E96">
        <v>0</v>
      </c>
      <c r="F96">
        <v>0</v>
      </c>
      <c r="G96">
        <v>0</v>
      </c>
      <c r="H96" s="1">
        <v>52136</v>
      </c>
      <c r="I96" s="1">
        <v>8512</v>
      </c>
      <c r="J96" s="1">
        <v>60648</v>
      </c>
      <c r="K96">
        <v>0.751</v>
      </c>
      <c r="L96">
        <v>171</v>
      </c>
      <c r="M96">
        <v>171</v>
      </c>
      <c r="N96" s="1">
        <v>48073</v>
      </c>
      <c r="O96" s="1">
        <v>27720</v>
      </c>
      <c r="P96">
        <v>0</v>
      </c>
      <c r="Q96">
        <v>0.20300000000000001</v>
      </c>
      <c r="R96" s="1">
        <v>1057</v>
      </c>
      <c r="S96">
        <v>1.6E-2</v>
      </c>
      <c r="T96">
        <v>0.1</v>
      </c>
      <c r="U96">
        <v>0.254</v>
      </c>
      <c r="V96" s="1">
        <v>321031</v>
      </c>
      <c r="W96" s="1">
        <v>554067</v>
      </c>
      <c r="X96" s="1">
        <v>200927</v>
      </c>
      <c r="Y96" s="1">
        <v>309311</v>
      </c>
      <c r="Z96" s="1">
        <v>93952</v>
      </c>
    </row>
    <row r="97" spans="1:26" x14ac:dyDescent="0.35">
      <c r="A97" t="s">
        <v>452</v>
      </c>
      <c r="B97">
        <v>9</v>
      </c>
      <c r="C97">
        <v>1</v>
      </c>
      <c r="D97">
        <v>2</v>
      </c>
      <c r="E97">
        <v>0</v>
      </c>
      <c r="F97">
        <v>0</v>
      </c>
      <c r="G97">
        <v>0</v>
      </c>
      <c r="H97" s="1">
        <v>10640</v>
      </c>
      <c r="I97" s="1">
        <v>12768</v>
      </c>
      <c r="J97" s="1">
        <v>23408</v>
      </c>
      <c r="K97" s="1">
        <v>1316</v>
      </c>
      <c r="L97">
        <v>176</v>
      </c>
      <c r="M97">
        <v>176</v>
      </c>
      <c r="N97" s="1">
        <v>50991</v>
      </c>
      <c r="O97" s="1">
        <v>20308</v>
      </c>
      <c r="P97">
        <v>0</v>
      </c>
      <c r="Q97">
        <v>0.20899999999999999</v>
      </c>
      <c r="R97" s="1">
        <v>1274</v>
      </c>
      <c r="S97">
        <v>4.0000000000000001E-3</v>
      </c>
      <c r="T97">
        <v>6.9000000000000006E-2</v>
      </c>
      <c r="U97">
        <v>0.43099999999999999</v>
      </c>
      <c r="V97" s="1">
        <v>311278</v>
      </c>
      <c r="W97" s="1">
        <v>490104</v>
      </c>
      <c r="X97" s="1">
        <v>217558</v>
      </c>
      <c r="Y97" s="1">
        <v>288617</v>
      </c>
      <c r="Z97" s="1">
        <v>88156</v>
      </c>
    </row>
    <row r="98" spans="1:26" x14ac:dyDescent="0.35">
      <c r="A98" t="s">
        <v>266</v>
      </c>
      <c r="B98">
        <v>18</v>
      </c>
      <c r="C98">
        <v>2</v>
      </c>
      <c r="D98">
        <v>1</v>
      </c>
      <c r="E98">
        <v>0</v>
      </c>
      <c r="F98">
        <v>0</v>
      </c>
      <c r="G98">
        <v>0</v>
      </c>
      <c r="H98" s="1">
        <v>20216</v>
      </c>
      <c r="I98" s="1">
        <v>12768</v>
      </c>
      <c r="J98" s="1">
        <v>32984</v>
      </c>
      <c r="K98">
        <v>0.14599999999999999</v>
      </c>
      <c r="L98">
        <v>177</v>
      </c>
      <c r="M98">
        <v>177</v>
      </c>
      <c r="N98" s="1">
        <v>51795</v>
      </c>
      <c r="O98" s="1">
        <v>43373</v>
      </c>
      <c r="P98">
        <v>0</v>
      </c>
      <c r="Q98">
        <v>0.44</v>
      </c>
      <c r="R98" s="1">
        <v>1255</v>
      </c>
      <c r="S98">
        <v>5.5E-2</v>
      </c>
      <c r="T98">
        <v>0.30599999999999999</v>
      </c>
      <c r="U98">
        <v>0.379</v>
      </c>
      <c r="V98" s="1">
        <v>331547</v>
      </c>
      <c r="W98" s="1">
        <v>526001</v>
      </c>
      <c r="X98" s="1">
        <v>209776</v>
      </c>
      <c r="Y98" s="1">
        <v>322260</v>
      </c>
      <c r="Z98" s="1">
        <v>94280</v>
      </c>
    </row>
    <row r="99" spans="1:26" x14ac:dyDescent="0.35">
      <c r="A99" t="s">
        <v>267</v>
      </c>
      <c r="B99">
        <v>26</v>
      </c>
      <c r="C99">
        <v>4</v>
      </c>
      <c r="D99">
        <v>2</v>
      </c>
      <c r="E99">
        <v>0</v>
      </c>
      <c r="F99">
        <v>0</v>
      </c>
      <c r="G99">
        <v>0</v>
      </c>
      <c r="H99" s="1">
        <v>31920</v>
      </c>
      <c r="I99" s="1">
        <v>13832</v>
      </c>
      <c r="J99" s="1">
        <v>45752</v>
      </c>
      <c r="K99" s="1">
        <v>3102</v>
      </c>
      <c r="L99">
        <v>178</v>
      </c>
      <c r="M99">
        <v>178</v>
      </c>
      <c r="N99" s="1">
        <v>51572</v>
      </c>
      <c r="O99" s="1">
        <v>9963</v>
      </c>
      <c r="P99">
        <v>0</v>
      </c>
      <c r="Q99">
        <v>0.35</v>
      </c>
      <c r="R99" s="1">
        <v>1346</v>
      </c>
      <c r="S99">
        <v>1.9E-2</v>
      </c>
      <c r="T99">
        <v>0.11799999999999999</v>
      </c>
      <c r="U99">
        <v>0.42599999999999999</v>
      </c>
      <c r="V99" s="1">
        <v>263711</v>
      </c>
      <c r="W99" s="1">
        <v>503847</v>
      </c>
      <c r="X99" s="1">
        <v>202244</v>
      </c>
      <c r="Y99" s="1">
        <v>228419</v>
      </c>
      <c r="Z99" s="1">
        <v>82472</v>
      </c>
    </row>
    <row r="100" spans="1:26" x14ac:dyDescent="0.35">
      <c r="A100" t="s">
        <v>268</v>
      </c>
      <c r="B100">
        <v>40</v>
      </c>
      <c r="C100">
        <v>0</v>
      </c>
      <c r="D100">
        <v>0</v>
      </c>
      <c r="E100">
        <v>0</v>
      </c>
      <c r="F100">
        <v>0</v>
      </c>
      <c r="G100">
        <v>0</v>
      </c>
      <c r="H100" s="1">
        <v>41496</v>
      </c>
      <c r="I100" s="1">
        <v>13832</v>
      </c>
      <c r="J100" s="1">
        <v>55328</v>
      </c>
      <c r="K100">
        <v>0.89700000000000002</v>
      </c>
      <c r="L100">
        <v>179</v>
      </c>
      <c r="M100">
        <v>179</v>
      </c>
      <c r="N100" s="1">
        <v>56154</v>
      </c>
      <c r="O100" s="1">
        <v>21363</v>
      </c>
      <c r="P100">
        <v>0</v>
      </c>
      <c r="Q100">
        <v>0.13300000000000001</v>
      </c>
      <c r="R100">
        <v>0.93200000000000005</v>
      </c>
      <c r="S100">
        <v>1.0999999999999999E-2</v>
      </c>
      <c r="T100">
        <v>6.0999999999999999E-2</v>
      </c>
      <c r="U100">
        <v>0.214</v>
      </c>
      <c r="V100" s="1">
        <v>369548</v>
      </c>
      <c r="W100" s="1">
        <v>753531</v>
      </c>
      <c r="X100" s="1">
        <v>202312</v>
      </c>
      <c r="Y100" s="1">
        <v>365979</v>
      </c>
      <c r="Z100" s="1">
        <v>105983</v>
      </c>
    </row>
    <row r="101" spans="1:26" x14ac:dyDescent="0.35">
      <c r="A101" t="s">
        <v>270</v>
      </c>
      <c r="B101">
        <v>32</v>
      </c>
      <c r="C101">
        <v>0</v>
      </c>
      <c r="D101">
        <v>0</v>
      </c>
      <c r="E101">
        <v>0</v>
      </c>
      <c r="F101">
        <v>0</v>
      </c>
      <c r="G101">
        <v>0</v>
      </c>
      <c r="H101" s="1">
        <v>32984</v>
      </c>
      <c r="I101" s="1">
        <v>14896</v>
      </c>
      <c r="J101" s="1">
        <v>47880</v>
      </c>
      <c r="K101">
        <v>0.755</v>
      </c>
      <c r="L101">
        <v>182</v>
      </c>
      <c r="M101">
        <v>182</v>
      </c>
      <c r="N101" s="1">
        <v>47485</v>
      </c>
      <c r="O101" s="1">
        <v>46189</v>
      </c>
      <c r="P101">
        <v>0</v>
      </c>
      <c r="Q101">
        <v>0.16300000000000001</v>
      </c>
      <c r="R101">
        <v>0.48</v>
      </c>
      <c r="S101">
        <v>8.9999999999999993E-3</v>
      </c>
      <c r="T101">
        <v>0.14799999999999999</v>
      </c>
      <c r="U101">
        <v>0.124</v>
      </c>
      <c r="V101" s="1">
        <v>343106</v>
      </c>
      <c r="W101" s="1">
        <v>585381</v>
      </c>
      <c r="X101" s="1">
        <v>222490</v>
      </c>
      <c r="Y101" s="1">
        <v>341864</v>
      </c>
      <c r="Z101" s="1">
        <v>82955</v>
      </c>
    </row>
    <row r="102" spans="1:26" x14ac:dyDescent="0.35">
      <c r="A102" t="s">
        <v>108</v>
      </c>
      <c r="B102">
        <v>44</v>
      </c>
      <c r="C102">
        <v>2</v>
      </c>
      <c r="D102">
        <v>2</v>
      </c>
      <c r="E102">
        <v>0</v>
      </c>
      <c r="F102">
        <v>0</v>
      </c>
      <c r="G102">
        <v>0</v>
      </c>
      <c r="H102" s="1">
        <v>48944</v>
      </c>
      <c r="I102" s="1">
        <v>14896</v>
      </c>
      <c r="J102" s="1">
        <v>63840</v>
      </c>
      <c r="K102" s="1">
        <v>2425</v>
      </c>
      <c r="L102">
        <v>183</v>
      </c>
      <c r="M102">
        <v>183</v>
      </c>
      <c r="N102" s="1">
        <v>47957</v>
      </c>
      <c r="O102" s="1">
        <v>45576</v>
      </c>
      <c r="P102">
        <v>0</v>
      </c>
      <c r="Q102">
        <v>0.193</v>
      </c>
      <c r="R102" s="1">
        <v>1060</v>
      </c>
      <c r="S102">
        <v>0.02</v>
      </c>
      <c r="T102">
        <v>0.14199999999999999</v>
      </c>
      <c r="U102">
        <v>0.191</v>
      </c>
      <c r="V102" s="1">
        <v>414090</v>
      </c>
      <c r="W102" s="1">
        <v>647368</v>
      </c>
      <c r="X102" s="1">
        <v>200698</v>
      </c>
      <c r="Y102" s="1">
        <v>413288</v>
      </c>
      <c r="Z102" s="1">
        <v>94534</v>
      </c>
    </row>
    <row r="103" spans="1:26" x14ac:dyDescent="0.35">
      <c r="A103" t="s">
        <v>109</v>
      </c>
      <c r="B103">
        <v>38</v>
      </c>
      <c r="C103">
        <v>1</v>
      </c>
      <c r="D103">
        <v>1</v>
      </c>
      <c r="E103">
        <v>0</v>
      </c>
      <c r="F103">
        <v>0</v>
      </c>
      <c r="G103">
        <v>0</v>
      </c>
      <c r="H103" s="1">
        <v>40432</v>
      </c>
      <c r="I103" s="1">
        <v>14896</v>
      </c>
      <c r="J103" s="1">
        <v>55328</v>
      </c>
      <c r="K103">
        <v>0.28199999999999997</v>
      </c>
      <c r="L103">
        <v>185</v>
      </c>
      <c r="M103">
        <v>185</v>
      </c>
      <c r="N103" s="1">
        <v>49903</v>
      </c>
      <c r="O103" s="1">
        <v>48448</v>
      </c>
      <c r="P103">
        <v>0</v>
      </c>
      <c r="Q103">
        <v>0.223</v>
      </c>
      <c r="R103" s="1">
        <v>1227</v>
      </c>
      <c r="S103">
        <v>8.0000000000000002E-3</v>
      </c>
      <c r="T103">
        <v>0.11</v>
      </c>
      <c r="U103">
        <v>0.3</v>
      </c>
      <c r="V103" s="1">
        <v>301199</v>
      </c>
      <c r="W103" s="1">
        <v>467318</v>
      </c>
      <c r="X103" s="1">
        <v>201128</v>
      </c>
      <c r="Y103" s="1">
        <v>298681</v>
      </c>
      <c r="Z103" s="1">
        <v>74537</v>
      </c>
    </row>
    <row r="104" spans="1:26" x14ac:dyDescent="0.35">
      <c r="A104" t="s">
        <v>110</v>
      </c>
      <c r="B104">
        <v>10</v>
      </c>
      <c r="C104">
        <v>3</v>
      </c>
      <c r="D104">
        <v>1</v>
      </c>
      <c r="E104">
        <v>0</v>
      </c>
      <c r="F104">
        <v>0</v>
      </c>
      <c r="G104">
        <v>0</v>
      </c>
      <c r="H104" s="1">
        <v>12768</v>
      </c>
      <c r="I104" s="1">
        <v>14896</v>
      </c>
      <c r="J104" s="1">
        <v>27664</v>
      </c>
      <c r="K104" s="1">
        <v>1274</v>
      </c>
      <c r="L104">
        <v>186</v>
      </c>
      <c r="M104">
        <v>186</v>
      </c>
      <c r="N104" s="1">
        <v>49579</v>
      </c>
      <c r="O104" s="1">
        <v>24021</v>
      </c>
      <c r="P104">
        <v>0</v>
      </c>
      <c r="Q104">
        <v>0.25</v>
      </c>
      <c r="R104" s="1">
        <v>1009</v>
      </c>
      <c r="S104">
        <v>0.03</v>
      </c>
      <c r="T104">
        <v>6.8000000000000005E-2</v>
      </c>
      <c r="U104">
        <v>0.36799999999999999</v>
      </c>
      <c r="V104" s="1">
        <v>239672</v>
      </c>
      <c r="W104" s="1">
        <v>295360</v>
      </c>
      <c r="X104" s="1">
        <v>202491</v>
      </c>
      <c r="Y104" s="1">
        <v>231793</v>
      </c>
      <c r="Z104" s="1">
        <v>32194</v>
      </c>
    </row>
    <row r="105" spans="1:26" x14ac:dyDescent="0.35">
      <c r="A105" t="s">
        <v>272</v>
      </c>
      <c r="B105">
        <v>44</v>
      </c>
      <c r="C105">
        <v>2</v>
      </c>
      <c r="D105">
        <v>2</v>
      </c>
      <c r="E105">
        <v>0</v>
      </c>
      <c r="F105">
        <v>0</v>
      </c>
      <c r="G105">
        <v>0</v>
      </c>
      <c r="H105" s="1">
        <v>48944</v>
      </c>
      <c r="I105" s="1">
        <v>14896</v>
      </c>
      <c r="J105" s="1">
        <v>63840</v>
      </c>
      <c r="K105" s="1">
        <v>1991</v>
      </c>
      <c r="L105">
        <v>187</v>
      </c>
      <c r="M105">
        <v>187</v>
      </c>
      <c r="N105" s="1">
        <v>49152</v>
      </c>
      <c r="O105" s="1">
        <v>45704</v>
      </c>
      <c r="P105">
        <v>0</v>
      </c>
      <c r="Q105">
        <v>0.248</v>
      </c>
      <c r="R105" s="1">
        <v>1090</v>
      </c>
      <c r="S105">
        <v>8.9999999999999993E-3</v>
      </c>
      <c r="T105">
        <v>0.13500000000000001</v>
      </c>
      <c r="U105">
        <v>0.26800000000000002</v>
      </c>
      <c r="V105" s="1">
        <v>358083</v>
      </c>
      <c r="W105" s="1">
        <v>616728</v>
      </c>
      <c r="X105" s="1">
        <v>210840</v>
      </c>
      <c r="Y105" s="1">
        <v>340053</v>
      </c>
      <c r="Z105" s="1">
        <v>107898</v>
      </c>
    </row>
    <row r="106" spans="1:26" x14ac:dyDescent="0.35">
      <c r="A106" t="s">
        <v>111</v>
      </c>
      <c r="B106">
        <v>45</v>
      </c>
      <c r="C106">
        <v>2</v>
      </c>
      <c r="D106">
        <v>1</v>
      </c>
      <c r="E106">
        <v>0</v>
      </c>
      <c r="F106">
        <v>0</v>
      </c>
      <c r="G106">
        <v>0</v>
      </c>
      <c r="H106" s="1">
        <v>48944</v>
      </c>
      <c r="I106" s="1">
        <v>14896</v>
      </c>
      <c r="J106" s="1">
        <v>63840</v>
      </c>
      <c r="K106" s="1">
        <v>2733</v>
      </c>
      <c r="L106">
        <v>188</v>
      </c>
      <c r="M106">
        <v>188</v>
      </c>
      <c r="N106" s="1">
        <v>51882</v>
      </c>
      <c r="O106" s="1">
        <v>23252</v>
      </c>
      <c r="P106">
        <v>0</v>
      </c>
      <c r="Q106">
        <v>0.17</v>
      </c>
      <c r="R106" s="1">
        <v>1019</v>
      </c>
      <c r="S106">
        <v>1.4E-2</v>
      </c>
      <c r="T106">
        <v>8.7999999999999995E-2</v>
      </c>
      <c r="U106">
        <v>0.215</v>
      </c>
      <c r="V106" s="1">
        <v>377831</v>
      </c>
      <c r="W106" s="1">
        <v>711081</v>
      </c>
      <c r="X106" s="1">
        <v>213269</v>
      </c>
      <c r="Y106" s="1">
        <v>347022</v>
      </c>
      <c r="Z106" s="1">
        <v>135879</v>
      </c>
    </row>
    <row r="107" spans="1:26" x14ac:dyDescent="0.35">
      <c r="A107" t="s">
        <v>112</v>
      </c>
      <c r="B107">
        <v>21</v>
      </c>
      <c r="C107">
        <v>1</v>
      </c>
      <c r="D107">
        <v>1</v>
      </c>
      <c r="E107">
        <v>0</v>
      </c>
      <c r="F107">
        <v>0</v>
      </c>
      <c r="G107">
        <v>0</v>
      </c>
      <c r="H107" s="1">
        <v>22344</v>
      </c>
      <c r="I107" s="1">
        <v>14896</v>
      </c>
      <c r="J107" s="1">
        <v>37240</v>
      </c>
      <c r="K107" s="1">
        <v>1185</v>
      </c>
      <c r="L107">
        <v>189</v>
      </c>
      <c r="M107">
        <v>189</v>
      </c>
      <c r="N107" s="1">
        <v>49657</v>
      </c>
      <c r="O107" s="1">
        <v>31934</v>
      </c>
      <c r="P107">
        <v>0</v>
      </c>
      <c r="Q107">
        <v>0.38200000000000001</v>
      </c>
      <c r="R107" s="1">
        <v>1258</v>
      </c>
      <c r="S107">
        <v>4.2000000000000003E-2</v>
      </c>
      <c r="T107">
        <v>0.22</v>
      </c>
      <c r="U107">
        <v>0.42599999999999999</v>
      </c>
      <c r="V107" s="1">
        <v>364517</v>
      </c>
      <c r="W107" s="1">
        <v>746539</v>
      </c>
      <c r="X107" s="1">
        <v>200465</v>
      </c>
      <c r="Y107" s="1">
        <v>333295</v>
      </c>
      <c r="Z107" s="1">
        <v>154320</v>
      </c>
    </row>
    <row r="108" spans="1:26" x14ac:dyDescent="0.35">
      <c r="A108" t="s">
        <v>273</v>
      </c>
      <c r="B108">
        <v>11</v>
      </c>
      <c r="C108">
        <v>1</v>
      </c>
      <c r="D108">
        <v>1</v>
      </c>
      <c r="E108">
        <v>0</v>
      </c>
      <c r="F108">
        <v>0</v>
      </c>
      <c r="G108">
        <v>0</v>
      </c>
      <c r="H108" s="1">
        <v>11704</v>
      </c>
      <c r="I108" s="1">
        <v>14896</v>
      </c>
      <c r="J108" s="1">
        <v>26600</v>
      </c>
      <c r="K108" s="1">
        <v>2970</v>
      </c>
      <c r="L108">
        <v>190</v>
      </c>
      <c r="M108">
        <v>190</v>
      </c>
      <c r="N108" s="1">
        <v>50183</v>
      </c>
      <c r="O108" s="1">
        <v>37342</v>
      </c>
      <c r="P108">
        <v>0</v>
      </c>
      <c r="Q108">
        <v>0.56999999999999995</v>
      </c>
      <c r="R108" s="1">
        <v>1289</v>
      </c>
      <c r="S108">
        <v>3.7999999999999999E-2</v>
      </c>
      <c r="T108">
        <v>0.67200000000000004</v>
      </c>
      <c r="U108">
        <v>0.50700000000000001</v>
      </c>
      <c r="V108" s="1">
        <v>310726</v>
      </c>
      <c r="W108" s="1">
        <v>642605</v>
      </c>
      <c r="X108" s="1">
        <v>201891</v>
      </c>
      <c r="Y108" s="1">
        <v>243619</v>
      </c>
      <c r="Z108" s="1">
        <v>128767</v>
      </c>
    </row>
    <row r="109" spans="1:26" x14ac:dyDescent="0.35">
      <c r="A109" t="s">
        <v>453</v>
      </c>
      <c r="B109">
        <v>19</v>
      </c>
      <c r="C109">
        <v>1</v>
      </c>
      <c r="D109">
        <v>1</v>
      </c>
      <c r="E109">
        <v>0</v>
      </c>
      <c r="F109">
        <v>0</v>
      </c>
      <c r="G109">
        <v>0</v>
      </c>
      <c r="H109" s="1">
        <v>20216</v>
      </c>
      <c r="I109" s="1">
        <v>14896</v>
      </c>
      <c r="J109" s="1">
        <v>35112</v>
      </c>
      <c r="K109">
        <v>0.17299999999999999</v>
      </c>
      <c r="L109">
        <v>191</v>
      </c>
      <c r="M109">
        <v>191</v>
      </c>
      <c r="N109" s="1">
        <v>56038</v>
      </c>
      <c r="O109" s="1">
        <v>16356</v>
      </c>
      <c r="P109">
        <v>0</v>
      </c>
      <c r="Q109">
        <v>0.33500000000000002</v>
      </c>
      <c r="R109" s="1">
        <v>1156</v>
      </c>
      <c r="S109">
        <v>2.1999999999999999E-2</v>
      </c>
      <c r="T109">
        <v>0.106</v>
      </c>
      <c r="U109">
        <v>0.438</v>
      </c>
      <c r="V109" s="1">
        <v>301941</v>
      </c>
      <c r="W109" s="1">
        <v>551348</v>
      </c>
      <c r="X109" s="1">
        <v>200371</v>
      </c>
      <c r="Y109" s="1">
        <v>272474</v>
      </c>
      <c r="Z109" s="1">
        <v>95291</v>
      </c>
    </row>
    <row r="110" spans="1:26" x14ac:dyDescent="0.35">
      <c r="A110" t="s">
        <v>274</v>
      </c>
      <c r="B110">
        <v>35</v>
      </c>
      <c r="C110">
        <v>2</v>
      </c>
      <c r="D110">
        <v>2</v>
      </c>
      <c r="E110">
        <v>0</v>
      </c>
      <c r="F110">
        <v>0</v>
      </c>
      <c r="G110">
        <v>0</v>
      </c>
      <c r="H110" s="1">
        <v>39368</v>
      </c>
      <c r="I110" s="1">
        <v>15960</v>
      </c>
      <c r="J110" s="1">
        <v>55328</v>
      </c>
      <c r="K110" s="1">
        <v>1575</v>
      </c>
      <c r="L110">
        <v>193</v>
      </c>
      <c r="M110">
        <v>193</v>
      </c>
      <c r="N110" s="1">
        <v>48298</v>
      </c>
      <c r="O110" s="1">
        <v>33439</v>
      </c>
      <c r="P110">
        <v>0</v>
      </c>
      <c r="Q110">
        <v>0.28299999999999997</v>
      </c>
      <c r="R110" s="1">
        <v>1113</v>
      </c>
      <c r="S110">
        <v>2.8000000000000001E-2</v>
      </c>
      <c r="T110">
        <v>0.18099999999999999</v>
      </c>
      <c r="U110">
        <v>0.29099999999999998</v>
      </c>
      <c r="V110" s="1">
        <v>288215</v>
      </c>
      <c r="W110" s="1">
        <v>493142</v>
      </c>
      <c r="X110" s="1">
        <v>202214</v>
      </c>
      <c r="Y110" s="1">
        <v>274273</v>
      </c>
      <c r="Z110" s="1">
        <v>70956</v>
      </c>
    </row>
    <row r="111" spans="1:26" x14ac:dyDescent="0.35">
      <c r="A111" t="s">
        <v>113</v>
      </c>
      <c r="B111">
        <v>13</v>
      </c>
      <c r="C111">
        <v>1</v>
      </c>
      <c r="D111">
        <v>2</v>
      </c>
      <c r="E111">
        <v>0</v>
      </c>
      <c r="F111">
        <v>0</v>
      </c>
      <c r="G111">
        <v>0</v>
      </c>
      <c r="H111" s="1">
        <v>14896</v>
      </c>
      <c r="I111" s="1">
        <v>15960</v>
      </c>
      <c r="J111" s="1">
        <v>30856</v>
      </c>
      <c r="K111" s="1">
        <v>1474</v>
      </c>
      <c r="L111">
        <v>197</v>
      </c>
      <c r="M111">
        <v>197</v>
      </c>
      <c r="N111" s="1">
        <v>48931</v>
      </c>
      <c r="O111" s="1">
        <v>42313</v>
      </c>
      <c r="P111">
        <v>0</v>
      </c>
      <c r="Q111">
        <v>0.50600000000000001</v>
      </c>
      <c r="R111">
        <v>0.97799999999999998</v>
      </c>
      <c r="S111">
        <v>8.9999999999999993E-3</v>
      </c>
      <c r="T111">
        <v>0.746</v>
      </c>
      <c r="U111">
        <v>0.36199999999999999</v>
      </c>
      <c r="V111" s="1">
        <v>301325</v>
      </c>
      <c r="W111" s="1">
        <v>531868</v>
      </c>
      <c r="X111" s="1">
        <v>202709</v>
      </c>
      <c r="Y111" s="1">
        <v>265251</v>
      </c>
      <c r="Z111" s="1">
        <v>87963</v>
      </c>
    </row>
    <row r="112" spans="1:26" x14ac:dyDescent="0.35">
      <c r="A112" t="s">
        <v>116</v>
      </c>
      <c r="B112">
        <v>11</v>
      </c>
      <c r="C112">
        <v>0</v>
      </c>
      <c r="D112">
        <v>0</v>
      </c>
      <c r="E112">
        <v>0</v>
      </c>
      <c r="F112">
        <v>0</v>
      </c>
      <c r="G112">
        <v>0</v>
      </c>
      <c r="H112" s="1">
        <v>10640</v>
      </c>
      <c r="I112" s="1">
        <v>17024</v>
      </c>
      <c r="J112" s="1">
        <v>27664</v>
      </c>
      <c r="K112">
        <v>0.45500000000000002</v>
      </c>
      <c r="L112">
        <v>200</v>
      </c>
      <c r="M112">
        <v>200</v>
      </c>
      <c r="N112" s="1">
        <v>46856</v>
      </c>
      <c r="O112" s="1">
        <v>42229</v>
      </c>
      <c r="P112">
        <v>0</v>
      </c>
      <c r="Q112">
        <v>0.32500000000000001</v>
      </c>
      <c r="R112">
        <v>0.80600000000000005</v>
      </c>
      <c r="S112">
        <v>5.5E-2</v>
      </c>
      <c r="T112">
        <v>0.25600000000000001</v>
      </c>
      <c r="U112">
        <v>0.21299999999999999</v>
      </c>
      <c r="V112" s="1">
        <v>236264</v>
      </c>
      <c r="W112" s="1">
        <v>348462</v>
      </c>
      <c r="X112" s="1">
        <v>203111</v>
      </c>
      <c r="Y112" s="1">
        <v>210359</v>
      </c>
      <c r="Z112" s="1">
        <v>46110</v>
      </c>
    </row>
    <row r="113" spans="1:26" x14ac:dyDescent="0.35">
      <c r="A113" t="s">
        <v>278</v>
      </c>
      <c r="B113">
        <v>39</v>
      </c>
      <c r="C113">
        <v>1</v>
      </c>
      <c r="D113">
        <v>2</v>
      </c>
      <c r="E113">
        <v>0</v>
      </c>
      <c r="F113">
        <v>0</v>
      </c>
      <c r="G113">
        <v>0</v>
      </c>
      <c r="H113" s="1">
        <v>42560</v>
      </c>
      <c r="I113" s="1">
        <v>17024</v>
      </c>
      <c r="J113" s="1">
        <v>59584</v>
      </c>
      <c r="K113" s="1">
        <v>1451</v>
      </c>
      <c r="L113">
        <v>201</v>
      </c>
      <c r="M113">
        <v>201</v>
      </c>
      <c r="N113" s="1">
        <v>52427</v>
      </c>
      <c r="O113" s="1">
        <v>22171</v>
      </c>
      <c r="P113">
        <v>0</v>
      </c>
      <c r="Q113">
        <v>0.26700000000000002</v>
      </c>
      <c r="R113">
        <v>0.92500000000000004</v>
      </c>
      <c r="S113">
        <v>4.0000000000000001E-3</v>
      </c>
      <c r="T113">
        <v>0.17499999999999999</v>
      </c>
      <c r="U113">
        <v>0.23599999999999999</v>
      </c>
      <c r="V113" s="1">
        <v>466986</v>
      </c>
      <c r="W113" s="1">
        <v>1016113</v>
      </c>
      <c r="X113" s="1">
        <v>201399</v>
      </c>
      <c r="Y113" s="1">
        <v>443886</v>
      </c>
      <c r="Z113" s="1">
        <v>199717</v>
      </c>
    </row>
    <row r="114" spans="1:26" x14ac:dyDescent="0.35">
      <c r="A114" t="s">
        <v>117</v>
      </c>
      <c r="B114">
        <v>10</v>
      </c>
      <c r="C114">
        <v>1</v>
      </c>
      <c r="D114">
        <v>1</v>
      </c>
      <c r="E114">
        <v>0</v>
      </c>
      <c r="F114">
        <v>0</v>
      </c>
      <c r="G114">
        <v>0</v>
      </c>
      <c r="H114" s="1">
        <v>10640</v>
      </c>
      <c r="I114" s="1">
        <v>17024</v>
      </c>
      <c r="J114" s="1">
        <v>27664</v>
      </c>
      <c r="K114" s="1">
        <v>1521</v>
      </c>
      <c r="L114">
        <v>202</v>
      </c>
      <c r="M114">
        <v>202</v>
      </c>
      <c r="N114" s="1">
        <v>49336</v>
      </c>
      <c r="O114" s="1">
        <v>44124</v>
      </c>
      <c r="P114">
        <v>0</v>
      </c>
      <c r="Q114">
        <v>0.26600000000000001</v>
      </c>
      <c r="R114">
        <v>0.96599999999999997</v>
      </c>
      <c r="S114">
        <v>3.2000000000000001E-2</v>
      </c>
      <c r="T114">
        <v>0.24399999999999999</v>
      </c>
      <c r="U114">
        <v>0.27900000000000003</v>
      </c>
      <c r="V114" s="1">
        <v>394571</v>
      </c>
      <c r="W114" s="1">
        <v>797965</v>
      </c>
      <c r="X114" s="1">
        <v>231949</v>
      </c>
      <c r="Y114" s="1">
        <v>308427</v>
      </c>
      <c r="Z114" s="1">
        <v>196881</v>
      </c>
    </row>
    <row r="115" spans="1:26" x14ac:dyDescent="0.35">
      <c r="A115" t="s">
        <v>279</v>
      </c>
      <c r="B115">
        <v>40</v>
      </c>
      <c r="C115">
        <v>3</v>
      </c>
      <c r="D115">
        <v>2</v>
      </c>
      <c r="E115">
        <v>0</v>
      </c>
      <c r="F115">
        <v>0</v>
      </c>
      <c r="G115">
        <v>0</v>
      </c>
      <c r="H115" s="1">
        <v>46816</v>
      </c>
      <c r="I115" s="1">
        <v>17024</v>
      </c>
      <c r="J115" s="1">
        <v>63840</v>
      </c>
      <c r="K115">
        <v>0.71</v>
      </c>
      <c r="L115">
        <v>203</v>
      </c>
      <c r="M115">
        <v>203</v>
      </c>
      <c r="N115" s="1">
        <v>52650</v>
      </c>
      <c r="O115" s="1">
        <v>26458</v>
      </c>
      <c r="P115">
        <v>0</v>
      </c>
      <c r="Q115">
        <v>0.28999999999999998</v>
      </c>
      <c r="R115" s="1">
        <v>1069</v>
      </c>
      <c r="S115">
        <v>1.6E-2</v>
      </c>
      <c r="T115">
        <v>0.217</v>
      </c>
      <c r="U115">
        <v>0.253</v>
      </c>
      <c r="V115" s="1">
        <v>367830</v>
      </c>
      <c r="W115" s="1">
        <v>840115</v>
      </c>
      <c r="X115" s="1">
        <v>206959</v>
      </c>
      <c r="Y115" s="1">
        <v>335965</v>
      </c>
      <c r="Z115" s="1">
        <v>145130</v>
      </c>
    </row>
    <row r="116" spans="1:26" x14ac:dyDescent="0.35">
      <c r="A116" t="s">
        <v>280</v>
      </c>
      <c r="B116">
        <v>28</v>
      </c>
      <c r="C116">
        <v>1</v>
      </c>
      <c r="D116">
        <v>1</v>
      </c>
      <c r="E116">
        <v>0</v>
      </c>
      <c r="F116">
        <v>0</v>
      </c>
      <c r="G116">
        <v>0</v>
      </c>
      <c r="H116" s="1">
        <v>29792</v>
      </c>
      <c r="I116" s="1">
        <v>17024</v>
      </c>
      <c r="J116" s="1">
        <v>46816</v>
      </c>
      <c r="K116" s="1">
        <v>2557</v>
      </c>
      <c r="L116">
        <v>204</v>
      </c>
      <c r="M116">
        <v>204</v>
      </c>
      <c r="N116" s="1">
        <v>52644</v>
      </c>
      <c r="O116" s="1">
        <v>25445</v>
      </c>
      <c r="P116">
        <v>0</v>
      </c>
      <c r="Q116">
        <v>0.22</v>
      </c>
      <c r="R116">
        <v>0.86099999999999999</v>
      </c>
      <c r="S116">
        <v>3.4000000000000002E-2</v>
      </c>
      <c r="T116">
        <v>0.126</v>
      </c>
      <c r="U116">
        <v>0.22700000000000001</v>
      </c>
      <c r="V116" s="1">
        <v>390774</v>
      </c>
      <c r="W116" s="1">
        <v>819835</v>
      </c>
      <c r="X116" s="1">
        <v>200856</v>
      </c>
      <c r="Y116" s="1">
        <v>346235</v>
      </c>
      <c r="Z116" s="1">
        <v>153729</v>
      </c>
    </row>
    <row r="117" spans="1:26" x14ac:dyDescent="0.35">
      <c r="A117" t="s">
        <v>281</v>
      </c>
      <c r="B117">
        <v>27</v>
      </c>
      <c r="C117">
        <v>0</v>
      </c>
      <c r="D117">
        <v>0</v>
      </c>
      <c r="E117">
        <v>0</v>
      </c>
      <c r="F117">
        <v>0</v>
      </c>
      <c r="G117">
        <v>0</v>
      </c>
      <c r="H117" s="1">
        <v>27664</v>
      </c>
      <c r="I117" s="1">
        <v>17024</v>
      </c>
      <c r="J117" s="1">
        <v>44688</v>
      </c>
      <c r="K117">
        <v>0.91200000000000003</v>
      </c>
      <c r="L117">
        <v>205</v>
      </c>
      <c r="M117">
        <v>205</v>
      </c>
      <c r="N117" s="1">
        <v>56404</v>
      </c>
      <c r="O117" s="1">
        <v>24429</v>
      </c>
      <c r="P117">
        <v>0</v>
      </c>
      <c r="Q117">
        <v>0.17299999999999999</v>
      </c>
      <c r="R117">
        <v>0.77400000000000002</v>
      </c>
      <c r="S117">
        <v>2.5000000000000001E-2</v>
      </c>
      <c r="T117">
        <v>0.127</v>
      </c>
      <c r="U117">
        <v>0.16</v>
      </c>
      <c r="V117" s="1">
        <v>403649</v>
      </c>
      <c r="W117" s="1">
        <v>658812</v>
      </c>
      <c r="X117" s="1">
        <v>216186</v>
      </c>
      <c r="Y117" s="1">
        <v>377535</v>
      </c>
      <c r="Z117" s="1">
        <v>121275</v>
      </c>
    </row>
    <row r="118" spans="1:26" x14ac:dyDescent="0.35">
      <c r="A118" t="s">
        <v>118</v>
      </c>
      <c r="B118">
        <v>44</v>
      </c>
      <c r="C118">
        <v>1</v>
      </c>
      <c r="D118">
        <v>1</v>
      </c>
      <c r="E118">
        <v>0</v>
      </c>
      <c r="F118">
        <v>0</v>
      </c>
      <c r="G118">
        <v>0</v>
      </c>
      <c r="H118" s="1">
        <v>46816</v>
      </c>
      <c r="I118" s="1">
        <v>17024</v>
      </c>
      <c r="J118" s="1">
        <v>63840</v>
      </c>
      <c r="K118">
        <v>0.69399999999999995</v>
      </c>
      <c r="L118">
        <v>207</v>
      </c>
      <c r="M118">
        <v>207</v>
      </c>
      <c r="N118" s="1">
        <v>47109</v>
      </c>
      <c r="O118" s="1">
        <v>34376</v>
      </c>
      <c r="P118">
        <v>0</v>
      </c>
      <c r="Q118">
        <v>0.221</v>
      </c>
      <c r="R118">
        <v>0.93100000000000005</v>
      </c>
      <c r="S118">
        <v>2.1000000000000001E-2</v>
      </c>
      <c r="T118">
        <v>0.151</v>
      </c>
      <c r="U118">
        <v>0.21299999999999999</v>
      </c>
      <c r="V118" s="1">
        <v>273416</v>
      </c>
      <c r="W118" s="1">
        <v>408444</v>
      </c>
      <c r="X118" s="1">
        <v>202411</v>
      </c>
      <c r="Y118" s="1">
        <v>279203</v>
      </c>
      <c r="Z118" s="1">
        <v>49809</v>
      </c>
    </row>
    <row r="119" spans="1:26" x14ac:dyDescent="0.35">
      <c r="A119" t="s">
        <v>120</v>
      </c>
      <c r="B119">
        <v>36</v>
      </c>
      <c r="C119">
        <v>1</v>
      </c>
      <c r="D119">
        <v>1</v>
      </c>
      <c r="E119">
        <v>0</v>
      </c>
      <c r="F119">
        <v>0</v>
      </c>
      <c r="G119">
        <v>0</v>
      </c>
      <c r="H119" s="1">
        <v>38304</v>
      </c>
      <c r="I119" s="1">
        <v>17024</v>
      </c>
      <c r="J119" s="1">
        <v>55328</v>
      </c>
      <c r="K119" s="1">
        <v>4041</v>
      </c>
      <c r="L119">
        <v>209</v>
      </c>
      <c r="M119">
        <v>209</v>
      </c>
      <c r="N119" s="1">
        <v>46832</v>
      </c>
      <c r="O119" s="1">
        <v>37650</v>
      </c>
      <c r="P119">
        <v>0</v>
      </c>
      <c r="Q119">
        <v>0.27900000000000003</v>
      </c>
      <c r="R119">
        <v>0.96599999999999997</v>
      </c>
      <c r="S119">
        <v>0.03</v>
      </c>
      <c r="T119">
        <v>0.21099999999999999</v>
      </c>
      <c r="U119">
        <v>0.26200000000000001</v>
      </c>
      <c r="V119" s="1">
        <v>269674</v>
      </c>
      <c r="W119" s="1">
        <v>434343</v>
      </c>
      <c r="X119" s="1">
        <v>200069</v>
      </c>
      <c r="Y119" s="1">
        <v>253208</v>
      </c>
      <c r="Z119" s="1">
        <v>54328</v>
      </c>
    </row>
    <row r="120" spans="1:26" x14ac:dyDescent="0.35">
      <c r="A120" t="s">
        <v>121</v>
      </c>
      <c r="B120">
        <v>33</v>
      </c>
      <c r="C120">
        <v>3</v>
      </c>
      <c r="D120">
        <v>2</v>
      </c>
      <c r="E120">
        <v>0</v>
      </c>
      <c r="F120">
        <v>0</v>
      </c>
      <c r="G120">
        <v>0</v>
      </c>
      <c r="H120" s="1">
        <v>38304</v>
      </c>
      <c r="I120" s="1">
        <v>18088</v>
      </c>
      <c r="J120" s="1">
        <v>56392</v>
      </c>
      <c r="K120" s="1">
        <v>1055</v>
      </c>
      <c r="L120">
        <v>211</v>
      </c>
      <c r="M120">
        <v>211</v>
      </c>
      <c r="N120" s="1">
        <v>55412</v>
      </c>
      <c r="O120" s="1">
        <v>22694</v>
      </c>
      <c r="P120">
        <v>0</v>
      </c>
      <c r="Q120">
        <v>0.20899999999999999</v>
      </c>
      <c r="R120" s="1">
        <v>1335</v>
      </c>
      <c r="S120">
        <v>3.1E-2</v>
      </c>
      <c r="T120">
        <v>0.13800000000000001</v>
      </c>
      <c r="U120">
        <v>0.28100000000000003</v>
      </c>
      <c r="V120" s="1">
        <v>362326</v>
      </c>
      <c r="W120" s="1">
        <v>796639</v>
      </c>
      <c r="X120" s="1">
        <v>204711</v>
      </c>
      <c r="Y120" s="1">
        <v>273510</v>
      </c>
      <c r="Z120" s="1">
        <v>150456</v>
      </c>
    </row>
    <row r="121" spans="1:26" x14ac:dyDescent="0.35">
      <c r="A121" t="s">
        <v>454</v>
      </c>
      <c r="B121">
        <v>26</v>
      </c>
      <c r="C121">
        <v>1</v>
      </c>
      <c r="D121">
        <v>1</v>
      </c>
      <c r="E121">
        <v>0</v>
      </c>
      <c r="F121">
        <v>0</v>
      </c>
      <c r="G121">
        <v>0</v>
      </c>
      <c r="H121" s="1">
        <v>27664</v>
      </c>
      <c r="I121" s="1">
        <v>18088</v>
      </c>
      <c r="J121" s="1">
        <v>45752</v>
      </c>
      <c r="K121">
        <v>0.93799999999999994</v>
      </c>
      <c r="L121">
        <v>212</v>
      </c>
      <c r="M121">
        <v>212</v>
      </c>
      <c r="N121" s="1">
        <v>53992</v>
      </c>
      <c r="O121" s="1">
        <v>24101</v>
      </c>
      <c r="P121">
        <v>0</v>
      </c>
      <c r="Q121">
        <v>0.23200000000000001</v>
      </c>
      <c r="R121">
        <v>0.878</v>
      </c>
      <c r="S121">
        <v>4.2000000000000003E-2</v>
      </c>
      <c r="T121">
        <v>0.156</v>
      </c>
      <c r="U121">
        <v>0.20499999999999999</v>
      </c>
      <c r="V121" s="1">
        <v>354060</v>
      </c>
      <c r="W121" s="1">
        <v>717174</v>
      </c>
      <c r="X121" s="1">
        <v>210634</v>
      </c>
      <c r="Y121" s="1">
        <v>279622</v>
      </c>
      <c r="Z121" s="1">
        <v>156745</v>
      </c>
    </row>
    <row r="122" spans="1:26" x14ac:dyDescent="0.35">
      <c r="A122" t="s">
        <v>284</v>
      </c>
      <c r="B122">
        <v>16</v>
      </c>
      <c r="C122">
        <v>0</v>
      </c>
      <c r="D122">
        <v>0</v>
      </c>
      <c r="E122">
        <v>0</v>
      </c>
      <c r="F122">
        <v>0</v>
      </c>
      <c r="G122">
        <v>0</v>
      </c>
      <c r="H122" s="1">
        <v>15960</v>
      </c>
      <c r="I122" s="1">
        <v>19152</v>
      </c>
      <c r="J122" s="1">
        <v>35112</v>
      </c>
      <c r="K122" s="1">
        <v>1586</v>
      </c>
      <c r="L122">
        <v>213</v>
      </c>
      <c r="M122">
        <v>213</v>
      </c>
      <c r="N122" s="1">
        <v>53870</v>
      </c>
      <c r="O122" s="1">
        <v>9805</v>
      </c>
      <c r="P122">
        <v>0</v>
      </c>
      <c r="Q122">
        <v>0.251</v>
      </c>
      <c r="R122" s="1">
        <v>1124</v>
      </c>
      <c r="S122">
        <v>6.0999999999999999E-2</v>
      </c>
      <c r="T122">
        <v>0.215</v>
      </c>
      <c r="U122">
        <v>0.254</v>
      </c>
      <c r="V122" s="1">
        <v>407493</v>
      </c>
      <c r="W122" s="1">
        <v>808697</v>
      </c>
      <c r="X122" s="1">
        <v>230847</v>
      </c>
      <c r="Y122" s="1">
        <v>414654</v>
      </c>
      <c r="Z122" s="1">
        <v>142466</v>
      </c>
    </row>
    <row r="123" spans="1:26" x14ac:dyDescent="0.35">
      <c r="A123" t="s">
        <v>287</v>
      </c>
      <c r="B123">
        <v>17</v>
      </c>
      <c r="C123">
        <v>1</v>
      </c>
      <c r="D123">
        <v>1</v>
      </c>
      <c r="E123">
        <v>0</v>
      </c>
      <c r="F123">
        <v>0</v>
      </c>
      <c r="G123">
        <v>0</v>
      </c>
      <c r="H123" s="1">
        <v>18088</v>
      </c>
      <c r="I123" s="1">
        <v>21280</v>
      </c>
      <c r="J123" s="1">
        <v>39368</v>
      </c>
      <c r="K123">
        <v>0.76300000000000001</v>
      </c>
      <c r="L123">
        <v>218</v>
      </c>
      <c r="M123">
        <v>218</v>
      </c>
      <c r="N123" s="1">
        <v>57192</v>
      </c>
      <c r="O123" s="1">
        <v>22696</v>
      </c>
      <c r="P123">
        <v>0</v>
      </c>
      <c r="Q123">
        <v>0.312</v>
      </c>
      <c r="R123">
        <v>0.97399999999999998</v>
      </c>
      <c r="S123">
        <v>1.6E-2</v>
      </c>
      <c r="T123">
        <v>0.17399999999999999</v>
      </c>
      <c r="U123">
        <v>0.33900000000000002</v>
      </c>
      <c r="V123" s="1">
        <v>356396</v>
      </c>
      <c r="W123" s="1">
        <v>763743</v>
      </c>
      <c r="X123" s="1">
        <v>214295</v>
      </c>
      <c r="Y123" s="1">
        <v>336776</v>
      </c>
      <c r="Z123" s="1">
        <v>126545</v>
      </c>
    </row>
    <row r="124" spans="1:26" x14ac:dyDescent="0.35">
      <c r="A124" t="s">
        <v>124</v>
      </c>
      <c r="B124">
        <v>22</v>
      </c>
      <c r="C124">
        <v>2</v>
      </c>
      <c r="D124">
        <v>2</v>
      </c>
      <c r="E124">
        <v>0</v>
      </c>
      <c r="F124">
        <v>0</v>
      </c>
      <c r="G124">
        <v>0</v>
      </c>
      <c r="H124" s="1">
        <v>25536</v>
      </c>
      <c r="I124" s="1">
        <v>21280</v>
      </c>
      <c r="J124" s="1">
        <v>46816</v>
      </c>
      <c r="K124" s="1">
        <v>1979</v>
      </c>
      <c r="L124">
        <v>219</v>
      </c>
      <c r="M124">
        <v>219</v>
      </c>
      <c r="N124" s="1">
        <v>49848</v>
      </c>
      <c r="O124" s="1">
        <v>27304</v>
      </c>
      <c r="P124">
        <v>0</v>
      </c>
      <c r="Q124">
        <v>0.39400000000000002</v>
      </c>
      <c r="R124" s="1">
        <v>1262</v>
      </c>
      <c r="S124">
        <v>2.1999999999999999E-2</v>
      </c>
      <c r="T124">
        <v>0.16400000000000001</v>
      </c>
      <c r="U124">
        <v>0.42599999999999999</v>
      </c>
      <c r="V124" s="1">
        <v>261295</v>
      </c>
      <c r="W124" s="1">
        <v>441813</v>
      </c>
      <c r="X124" s="1">
        <v>207232</v>
      </c>
      <c r="Y124" s="1">
        <v>240416</v>
      </c>
      <c r="Z124" s="1">
        <v>56979</v>
      </c>
    </row>
    <row r="125" spans="1:26" x14ac:dyDescent="0.35">
      <c r="A125" t="s">
        <v>126</v>
      </c>
      <c r="B125">
        <v>36</v>
      </c>
      <c r="C125">
        <v>1</v>
      </c>
      <c r="D125">
        <v>1</v>
      </c>
      <c r="E125">
        <v>0</v>
      </c>
      <c r="F125">
        <v>0</v>
      </c>
      <c r="G125">
        <v>0</v>
      </c>
      <c r="H125" s="1">
        <v>38304</v>
      </c>
      <c r="I125" s="1">
        <v>22344</v>
      </c>
      <c r="J125" s="1">
        <v>60648</v>
      </c>
      <c r="K125" s="1">
        <v>1644</v>
      </c>
      <c r="L125">
        <v>221</v>
      </c>
      <c r="M125">
        <v>221</v>
      </c>
      <c r="N125" s="1">
        <v>48887</v>
      </c>
      <c r="O125" s="1">
        <v>32629</v>
      </c>
      <c r="P125">
        <v>0</v>
      </c>
      <c r="Q125">
        <v>0.38300000000000001</v>
      </c>
      <c r="R125" s="1">
        <v>1223</v>
      </c>
      <c r="S125">
        <v>1.4E-2</v>
      </c>
      <c r="T125">
        <v>0.13200000000000001</v>
      </c>
      <c r="U125">
        <v>0.41299999999999998</v>
      </c>
      <c r="V125" s="1">
        <v>326662</v>
      </c>
      <c r="W125" s="1">
        <v>606038</v>
      </c>
      <c r="X125" s="1">
        <v>215180</v>
      </c>
      <c r="Y125" s="1">
        <v>302883</v>
      </c>
      <c r="Z125" s="1">
        <v>92087</v>
      </c>
    </row>
    <row r="126" spans="1:26" x14ac:dyDescent="0.35">
      <c r="A126" t="s">
        <v>288</v>
      </c>
      <c r="B126">
        <v>11</v>
      </c>
      <c r="C126">
        <v>2</v>
      </c>
      <c r="D126">
        <v>2</v>
      </c>
      <c r="E126">
        <v>0</v>
      </c>
      <c r="F126">
        <v>0</v>
      </c>
      <c r="G126">
        <v>0</v>
      </c>
      <c r="H126" s="1">
        <v>14896</v>
      </c>
      <c r="I126" s="1">
        <v>22344</v>
      </c>
      <c r="J126" s="1">
        <v>37240</v>
      </c>
      <c r="K126" s="1">
        <v>3197</v>
      </c>
      <c r="L126">
        <v>222</v>
      </c>
      <c r="M126">
        <v>222</v>
      </c>
      <c r="N126" s="1">
        <v>47308</v>
      </c>
      <c r="O126" s="1">
        <v>32748</v>
      </c>
      <c r="P126">
        <v>0</v>
      </c>
      <c r="Q126">
        <v>0.40799999999999997</v>
      </c>
      <c r="R126" s="1">
        <v>1114</v>
      </c>
      <c r="S126">
        <v>3.1E-2</v>
      </c>
      <c r="T126">
        <v>9.4E-2</v>
      </c>
      <c r="U126">
        <v>0.45</v>
      </c>
      <c r="V126" s="1">
        <v>287577</v>
      </c>
      <c r="W126" s="1">
        <v>457677</v>
      </c>
      <c r="X126" s="1">
        <v>209817</v>
      </c>
      <c r="Y126" s="1">
        <v>257394</v>
      </c>
      <c r="Z126" s="1">
        <v>85485</v>
      </c>
    </row>
    <row r="127" spans="1:26" x14ac:dyDescent="0.35">
      <c r="A127" t="s">
        <v>127</v>
      </c>
      <c r="B127">
        <v>26</v>
      </c>
      <c r="C127">
        <v>0</v>
      </c>
      <c r="D127">
        <v>0</v>
      </c>
      <c r="E127">
        <v>0</v>
      </c>
      <c r="F127">
        <v>0</v>
      </c>
      <c r="G127">
        <v>0</v>
      </c>
      <c r="H127" s="1">
        <v>26600</v>
      </c>
      <c r="I127" s="1">
        <v>22344</v>
      </c>
      <c r="J127" s="1">
        <v>48944</v>
      </c>
      <c r="K127" s="1">
        <v>2109</v>
      </c>
      <c r="L127">
        <v>223</v>
      </c>
      <c r="M127">
        <v>223</v>
      </c>
      <c r="N127" s="1">
        <v>46871</v>
      </c>
      <c r="O127" s="1">
        <v>39270</v>
      </c>
      <c r="P127">
        <v>0</v>
      </c>
      <c r="Q127">
        <v>0.23899999999999999</v>
      </c>
      <c r="R127" s="1">
        <v>1308</v>
      </c>
      <c r="S127">
        <v>1.7000000000000001E-2</v>
      </c>
      <c r="T127">
        <v>0.10299999999999999</v>
      </c>
      <c r="U127">
        <v>0.312</v>
      </c>
      <c r="V127" s="1">
        <v>299267</v>
      </c>
      <c r="W127" s="1">
        <v>436900</v>
      </c>
      <c r="X127" s="1">
        <v>209957</v>
      </c>
      <c r="Y127" s="1">
        <v>290870</v>
      </c>
      <c r="Z127" s="1">
        <v>53540</v>
      </c>
    </row>
    <row r="128" spans="1:26" x14ac:dyDescent="0.35">
      <c r="A128" t="s">
        <v>291</v>
      </c>
      <c r="B128">
        <v>12</v>
      </c>
      <c r="C128">
        <v>0</v>
      </c>
      <c r="D128">
        <v>0</v>
      </c>
      <c r="E128">
        <v>0</v>
      </c>
      <c r="F128">
        <v>0</v>
      </c>
      <c r="G128">
        <v>0</v>
      </c>
      <c r="H128" s="1">
        <v>11704</v>
      </c>
      <c r="I128" s="1">
        <v>21280</v>
      </c>
      <c r="J128" s="1">
        <v>32984</v>
      </c>
      <c r="K128">
        <v>0.23899999999999999</v>
      </c>
      <c r="L128">
        <v>227</v>
      </c>
      <c r="M128">
        <v>227</v>
      </c>
      <c r="N128" s="1">
        <v>48213</v>
      </c>
      <c r="O128" s="1">
        <v>42323</v>
      </c>
      <c r="P128">
        <v>0</v>
      </c>
      <c r="Q128">
        <v>0.32100000000000001</v>
      </c>
      <c r="R128" s="1">
        <v>1095</v>
      </c>
      <c r="S128">
        <v>7.5999999999999998E-2</v>
      </c>
      <c r="T128">
        <v>0.17199999999999999</v>
      </c>
      <c r="U128">
        <v>0.34599999999999997</v>
      </c>
      <c r="V128" s="1">
        <v>391823</v>
      </c>
      <c r="W128" s="1">
        <v>661632</v>
      </c>
      <c r="X128" s="1">
        <v>245181</v>
      </c>
      <c r="Y128" s="1">
        <v>393923</v>
      </c>
      <c r="Z128" s="1">
        <v>122243</v>
      </c>
    </row>
    <row r="129" spans="1:26" x14ac:dyDescent="0.35">
      <c r="A129" t="s">
        <v>295</v>
      </c>
      <c r="B129">
        <v>17</v>
      </c>
      <c r="C129">
        <v>0</v>
      </c>
      <c r="D129">
        <v>0</v>
      </c>
      <c r="E129">
        <v>0</v>
      </c>
      <c r="F129">
        <v>0</v>
      </c>
      <c r="G129">
        <v>0</v>
      </c>
      <c r="H129" s="1">
        <v>17024</v>
      </c>
      <c r="I129" s="1">
        <v>24472</v>
      </c>
      <c r="J129" s="1">
        <v>41496</v>
      </c>
      <c r="K129" s="1">
        <v>2327</v>
      </c>
      <c r="L129">
        <v>235</v>
      </c>
      <c r="M129">
        <v>235</v>
      </c>
      <c r="N129" s="1">
        <v>52149</v>
      </c>
      <c r="O129" s="1">
        <v>8046</v>
      </c>
      <c r="P129">
        <v>0</v>
      </c>
      <c r="Q129">
        <v>0.20399999999999999</v>
      </c>
      <c r="R129">
        <v>0.56200000000000006</v>
      </c>
      <c r="S129">
        <v>2.3E-2</v>
      </c>
      <c r="T129">
        <v>0.187</v>
      </c>
      <c r="U129">
        <v>0.155</v>
      </c>
      <c r="V129" s="1">
        <v>415107</v>
      </c>
      <c r="W129" s="1">
        <v>694053</v>
      </c>
      <c r="X129" s="1">
        <v>263070</v>
      </c>
      <c r="Y129" s="1">
        <v>415001</v>
      </c>
      <c r="Z129" s="1">
        <v>120895</v>
      </c>
    </row>
    <row r="130" spans="1:26" x14ac:dyDescent="0.35">
      <c r="A130" t="s">
        <v>133</v>
      </c>
      <c r="B130">
        <v>38</v>
      </c>
      <c r="C130">
        <v>0</v>
      </c>
      <c r="D130">
        <v>0</v>
      </c>
      <c r="E130">
        <v>0</v>
      </c>
      <c r="F130">
        <v>0</v>
      </c>
      <c r="G130">
        <v>0</v>
      </c>
      <c r="H130" s="1">
        <v>39368</v>
      </c>
      <c r="I130" s="1">
        <v>24472</v>
      </c>
      <c r="J130" s="1">
        <v>63840</v>
      </c>
      <c r="K130">
        <v>8.2000000000000003E-2</v>
      </c>
      <c r="L130">
        <v>236</v>
      </c>
      <c r="M130">
        <v>236</v>
      </c>
      <c r="N130" s="1">
        <v>56671</v>
      </c>
      <c r="O130" s="1">
        <v>19151</v>
      </c>
      <c r="P130">
        <v>0</v>
      </c>
      <c r="Q130">
        <v>5.2999999999999999E-2</v>
      </c>
      <c r="R130">
        <v>0.112</v>
      </c>
      <c r="S130">
        <v>6.0000000000000001E-3</v>
      </c>
      <c r="T130">
        <v>0.05</v>
      </c>
      <c r="U130">
        <v>2.8000000000000001E-2</v>
      </c>
      <c r="V130" s="1">
        <v>351730</v>
      </c>
      <c r="W130" s="1">
        <v>611122</v>
      </c>
      <c r="X130" s="1">
        <v>208565</v>
      </c>
      <c r="Y130" s="1">
        <v>318958</v>
      </c>
      <c r="Z130" s="1">
        <v>105136</v>
      </c>
    </row>
    <row r="131" spans="1:26" x14ac:dyDescent="0.35">
      <c r="A131" t="s">
        <v>296</v>
      </c>
      <c r="B131">
        <v>11</v>
      </c>
      <c r="C131">
        <v>1</v>
      </c>
      <c r="D131">
        <v>1</v>
      </c>
      <c r="E131">
        <v>0</v>
      </c>
      <c r="F131">
        <v>0</v>
      </c>
      <c r="G131">
        <v>0</v>
      </c>
      <c r="H131" s="1">
        <v>11704</v>
      </c>
      <c r="I131" s="1">
        <v>23408</v>
      </c>
      <c r="J131" s="1">
        <v>35112</v>
      </c>
      <c r="K131">
        <v>0.83099999999999996</v>
      </c>
      <c r="L131">
        <v>238</v>
      </c>
      <c r="M131">
        <v>238</v>
      </c>
      <c r="N131" s="1">
        <v>52581</v>
      </c>
      <c r="O131" s="1">
        <v>24426</v>
      </c>
      <c r="P131">
        <v>0</v>
      </c>
      <c r="Q131">
        <v>0.505</v>
      </c>
      <c r="R131" s="1">
        <v>1280</v>
      </c>
      <c r="S131">
        <v>4.2000000000000003E-2</v>
      </c>
      <c r="T131">
        <v>0.374</v>
      </c>
      <c r="U131">
        <v>0.46200000000000002</v>
      </c>
      <c r="V131" s="1">
        <v>344006</v>
      </c>
      <c r="W131" s="1">
        <v>445988</v>
      </c>
      <c r="X131" s="1">
        <v>202029</v>
      </c>
      <c r="Y131" s="1">
        <v>378258</v>
      </c>
      <c r="Z131" s="1">
        <v>77973</v>
      </c>
    </row>
    <row r="132" spans="1:26" x14ac:dyDescent="0.35">
      <c r="A132" t="s">
        <v>135</v>
      </c>
      <c r="B132">
        <v>38</v>
      </c>
      <c r="C132">
        <v>0</v>
      </c>
      <c r="D132">
        <v>0</v>
      </c>
      <c r="E132">
        <v>0</v>
      </c>
      <c r="F132">
        <v>0</v>
      </c>
      <c r="G132">
        <v>0</v>
      </c>
      <c r="H132" s="1">
        <v>39368</v>
      </c>
      <c r="I132" s="1">
        <v>24472</v>
      </c>
      <c r="J132" s="1">
        <v>63840</v>
      </c>
      <c r="K132" s="1">
        <v>1246</v>
      </c>
      <c r="L132">
        <v>240</v>
      </c>
      <c r="M132">
        <v>240</v>
      </c>
      <c r="N132" s="1">
        <v>48506</v>
      </c>
      <c r="O132" s="1">
        <v>29666</v>
      </c>
      <c r="P132">
        <v>0</v>
      </c>
      <c r="Q132">
        <v>0.18099999999999999</v>
      </c>
      <c r="R132" s="1">
        <v>1151</v>
      </c>
      <c r="S132">
        <v>6.0000000000000001E-3</v>
      </c>
      <c r="T132">
        <v>7.0000000000000007E-2</v>
      </c>
      <c r="U132">
        <v>0.30399999999999999</v>
      </c>
      <c r="V132" s="1">
        <v>381960</v>
      </c>
      <c r="W132" s="1">
        <v>655875</v>
      </c>
      <c r="X132" s="1">
        <v>228075</v>
      </c>
      <c r="Y132" s="1">
        <v>380743</v>
      </c>
      <c r="Z132" s="1">
        <v>107661</v>
      </c>
    </row>
    <row r="133" spans="1:26" x14ac:dyDescent="0.35">
      <c r="A133" t="s">
        <v>298</v>
      </c>
      <c r="B133">
        <v>29</v>
      </c>
      <c r="C133">
        <v>0</v>
      </c>
      <c r="D133">
        <v>0</v>
      </c>
      <c r="E133">
        <v>0</v>
      </c>
      <c r="F133">
        <v>0</v>
      </c>
      <c r="G133">
        <v>0</v>
      </c>
      <c r="H133" s="1">
        <v>29792</v>
      </c>
      <c r="I133" s="1">
        <v>25536</v>
      </c>
      <c r="J133" s="1">
        <v>55328</v>
      </c>
      <c r="K133" s="1">
        <v>1832</v>
      </c>
      <c r="L133">
        <v>242</v>
      </c>
      <c r="M133">
        <v>242</v>
      </c>
      <c r="N133" s="1">
        <v>55095</v>
      </c>
      <c r="O133" s="1">
        <v>8171</v>
      </c>
      <c r="P133">
        <v>0</v>
      </c>
      <c r="Q133">
        <v>0.16300000000000001</v>
      </c>
      <c r="R133" s="1">
        <v>1384</v>
      </c>
      <c r="S133">
        <v>4.0000000000000001E-3</v>
      </c>
      <c r="T133">
        <v>7.6999999999999999E-2</v>
      </c>
      <c r="U133">
        <v>0.29699999999999999</v>
      </c>
      <c r="V133" s="1">
        <v>280276</v>
      </c>
      <c r="W133" s="1">
        <v>393109</v>
      </c>
      <c r="X133" s="1">
        <v>213293</v>
      </c>
      <c r="Y133" s="1">
        <v>261424</v>
      </c>
      <c r="Z133" s="1">
        <v>54357</v>
      </c>
    </row>
    <row r="134" spans="1:26" x14ac:dyDescent="0.35">
      <c r="A134" t="s">
        <v>137</v>
      </c>
      <c r="B134">
        <v>12</v>
      </c>
      <c r="C134">
        <v>0</v>
      </c>
      <c r="D134">
        <v>0</v>
      </c>
      <c r="E134">
        <v>0</v>
      </c>
      <c r="F134">
        <v>0</v>
      </c>
      <c r="G134">
        <v>0</v>
      </c>
      <c r="H134" s="1">
        <v>11704</v>
      </c>
      <c r="I134" s="1">
        <v>25536</v>
      </c>
      <c r="J134" s="1">
        <v>37240</v>
      </c>
      <c r="K134" s="1">
        <v>1561</v>
      </c>
      <c r="L134">
        <v>243</v>
      </c>
      <c r="M134">
        <v>243</v>
      </c>
      <c r="N134" s="1">
        <v>55226</v>
      </c>
      <c r="O134" s="1">
        <v>6186</v>
      </c>
      <c r="P134">
        <v>0</v>
      </c>
      <c r="Q134">
        <v>0.252</v>
      </c>
      <c r="R134">
        <v>0.76800000000000002</v>
      </c>
      <c r="S134">
        <v>0.13400000000000001</v>
      </c>
      <c r="T134">
        <v>0.19500000000000001</v>
      </c>
      <c r="U134">
        <v>0.17599999999999999</v>
      </c>
      <c r="V134" s="1">
        <v>310792</v>
      </c>
      <c r="W134" s="1">
        <v>459597</v>
      </c>
      <c r="X134" s="1">
        <v>222133</v>
      </c>
      <c r="Y134" s="1">
        <v>318287</v>
      </c>
      <c r="Z134" s="1">
        <v>68964</v>
      </c>
    </row>
    <row r="135" spans="1:26" x14ac:dyDescent="0.35">
      <c r="A135" t="s">
        <v>139</v>
      </c>
      <c r="B135">
        <v>35</v>
      </c>
      <c r="C135">
        <v>2</v>
      </c>
      <c r="D135">
        <v>1</v>
      </c>
      <c r="E135">
        <v>0</v>
      </c>
      <c r="F135">
        <v>0</v>
      </c>
      <c r="G135">
        <v>0</v>
      </c>
      <c r="H135" s="1">
        <v>38304</v>
      </c>
      <c r="I135" s="1">
        <v>25536</v>
      </c>
      <c r="J135" s="1">
        <v>63840</v>
      </c>
      <c r="K135" s="1">
        <v>2948</v>
      </c>
      <c r="L135">
        <v>246</v>
      </c>
      <c r="M135">
        <v>246</v>
      </c>
      <c r="N135" s="1">
        <v>47974</v>
      </c>
      <c r="O135" s="1">
        <v>45253</v>
      </c>
      <c r="P135">
        <v>0</v>
      </c>
      <c r="Q135">
        <v>0.28799999999999998</v>
      </c>
      <c r="R135" s="1">
        <v>1156</v>
      </c>
      <c r="S135">
        <v>2.1999999999999999E-2</v>
      </c>
      <c r="T135">
        <v>0.157</v>
      </c>
      <c r="U135">
        <v>0.30599999999999999</v>
      </c>
      <c r="V135" s="1">
        <v>353515</v>
      </c>
      <c r="W135" s="1">
        <v>500492</v>
      </c>
      <c r="X135" s="1">
        <v>202212</v>
      </c>
      <c r="Y135" s="1">
        <v>354302</v>
      </c>
      <c r="Z135" s="1">
        <v>90214</v>
      </c>
    </row>
    <row r="136" spans="1:26" x14ac:dyDescent="0.35">
      <c r="A136" t="s">
        <v>300</v>
      </c>
      <c r="B136">
        <v>30</v>
      </c>
      <c r="C136">
        <v>3</v>
      </c>
      <c r="D136">
        <v>2</v>
      </c>
      <c r="E136">
        <v>0</v>
      </c>
      <c r="F136">
        <v>0</v>
      </c>
      <c r="G136">
        <v>0</v>
      </c>
      <c r="H136" s="1">
        <v>36176</v>
      </c>
      <c r="I136" s="1">
        <v>25536</v>
      </c>
      <c r="J136" s="1">
        <v>61712</v>
      </c>
      <c r="K136" s="1">
        <v>1790</v>
      </c>
      <c r="L136">
        <v>247</v>
      </c>
      <c r="M136">
        <v>247</v>
      </c>
      <c r="N136" s="1">
        <v>51019</v>
      </c>
      <c r="O136" s="1">
        <v>23819</v>
      </c>
      <c r="P136">
        <v>0</v>
      </c>
      <c r="Q136">
        <v>0.36599999999999999</v>
      </c>
      <c r="R136" s="1">
        <v>1352</v>
      </c>
      <c r="S136">
        <v>0.01</v>
      </c>
      <c r="T136">
        <v>0.16300000000000001</v>
      </c>
      <c r="U136">
        <v>0.42599999999999999</v>
      </c>
      <c r="V136" s="1">
        <v>282591</v>
      </c>
      <c r="W136" s="1">
        <v>505047</v>
      </c>
      <c r="X136" s="1">
        <v>202351</v>
      </c>
      <c r="Y136" s="1">
        <v>267002</v>
      </c>
      <c r="Z136" s="1">
        <v>65787</v>
      </c>
    </row>
    <row r="137" spans="1:26" x14ac:dyDescent="0.35">
      <c r="A137" t="s">
        <v>455</v>
      </c>
      <c r="B137">
        <v>10</v>
      </c>
      <c r="C137">
        <v>1</v>
      </c>
      <c r="D137">
        <v>1</v>
      </c>
      <c r="E137">
        <v>0</v>
      </c>
      <c r="F137">
        <v>0</v>
      </c>
      <c r="G137">
        <v>0</v>
      </c>
      <c r="H137" s="1">
        <v>10640</v>
      </c>
      <c r="I137" s="1">
        <v>26600</v>
      </c>
      <c r="J137" s="1">
        <v>37240</v>
      </c>
      <c r="K137">
        <v>0.96599999999999997</v>
      </c>
      <c r="L137">
        <v>251</v>
      </c>
      <c r="M137">
        <v>251</v>
      </c>
      <c r="N137" s="1">
        <v>48800</v>
      </c>
      <c r="O137" s="1">
        <v>37831</v>
      </c>
      <c r="P137">
        <v>0</v>
      </c>
      <c r="Q137">
        <v>0.58099999999999996</v>
      </c>
      <c r="R137" s="1">
        <v>1287</v>
      </c>
      <c r="S137">
        <v>0.123</v>
      </c>
      <c r="T137">
        <v>0.54100000000000004</v>
      </c>
      <c r="U137">
        <v>0.32700000000000001</v>
      </c>
      <c r="V137" s="1">
        <v>237728</v>
      </c>
      <c r="W137" s="1">
        <v>256532</v>
      </c>
      <c r="X137" s="1">
        <v>200670</v>
      </c>
      <c r="Y137" s="1">
        <v>243355</v>
      </c>
      <c r="Z137" s="1">
        <v>16538</v>
      </c>
    </row>
    <row r="138" spans="1:26" x14ac:dyDescent="0.35">
      <c r="A138" t="s">
        <v>141</v>
      </c>
      <c r="B138">
        <v>26</v>
      </c>
      <c r="C138">
        <v>2</v>
      </c>
      <c r="D138">
        <v>2</v>
      </c>
      <c r="E138">
        <v>0</v>
      </c>
      <c r="F138">
        <v>0</v>
      </c>
      <c r="G138">
        <v>0</v>
      </c>
      <c r="H138" s="1">
        <v>29792</v>
      </c>
      <c r="I138" s="1">
        <v>26600</v>
      </c>
      <c r="J138" s="1">
        <v>56392</v>
      </c>
      <c r="K138" s="1">
        <v>3197</v>
      </c>
      <c r="L138">
        <v>252</v>
      </c>
      <c r="M138">
        <v>252</v>
      </c>
      <c r="N138" s="1">
        <v>52057</v>
      </c>
      <c r="O138" s="1">
        <v>15861</v>
      </c>
      <c r="P138">
        <v>0</v>
      </c>
      <c r="Q138">
        <v>0.28100000000000003</v>
      </c>
      <c r="R138">
        <v>0.95</v>
      </c>
      <c r="S138">
        <v>1.4999999999999999E-2</v>
      </c>
      <c r="T138">
        <v>0.152</v>
      </c>
      <c r="U138">
        <v>0.27300000000000002</v>
      </c>
      <c r="V138" s="1">
        <v>295861</v>
      </c>
      <c r="W138" s="1">
        <v>435922</v>
      </c>
      <c r="X138" s="1">
        <v>220187</v>
      </c>
      <c r="Y138" s="1">
        <v>278956</v>
      </c>
      <c r="Z138" s="1">
        <v>52396</v>
      </c>
    </row>
    <row r="139" spans="1:26" x14ac:dyDescent="0.35">
      <c r="A139" t="s">
        <v>142</v>
      </c>
      <c r="B139">
        <v>15</v>
      </c>
      <c r="C139">
        <v>0</v>
      </c>
      <c r="D139">
        <v>0</v>
      </c>
      <c r="E139">
        <v>0</v>
      </c>
      <c r="F139">
        <v>0</v>
      </c>
      <c r="G139">
        <v>0</v>
      </c>
      <c r="H139" s="1">
        <v>14896</v>
      </c>
      <c r="I139" s="1">
        <v>26600</v>
      </c>
      <c r="J139" s="1">
        <v>41496</v>
      </c>
      <c r="K139" s="1">
        <v>1783</v>
      </c>
      <c r="L139">
        <v>253</v>
      </c>
      <c r="M139">
        <v>253</v>
      </c>
      <c r="N139" s="1">
        <v>54440</v>
      </c>
      <c r="O139" s="1">
        <v>14466</v>
      </c>
      <c r="P139">
        <v>0</v>
      </c>
      <c r="Q139">
        <v>0.16700000000000001</v>
      </c>
      <c r="R139">
        <v>0.56899999999999995</v>
      </c>
      <c r="S139">
        <v>2.5000000000000001E-2</v>
      </c>
      <c r="T139">
        <v>0.14099999999999999</v>
      </c>
      <c r="U139">
        <v>0.13600000000000001</v>
      </c>
      <c r="V139" s="1">
        <v>315053</v>
      </c>
      <c r="W139" s="1">
        <v>566641</v>
      </c>
      <c r="X139" s="1">
        <v>210605</v>
      </c>
      <c r="Y139" s="1">
        <v>298313</v>
      </c>
      <c r="Z139" s="1">
        <v>96039</v>
      </c>
    </row>
    <row r="140" spans="1:26" x14ac:dyDescent="0.35">
      <c r="A140" t="s">
        <v>144</v>
      </c>
      <c r="B140">
        <v>14</v>
      </c>
      <c r="C140">
        <v>0</v>
      </c>
      <c r="D140">
        <v>0</v>
      </c>
      <c r="E140">
        <v>0</v>
      </c>
      <c r="F140">
        <v>0</v>
      </c>
      <c r="G140">
        <v>0</v>
      </c>
      <c r="H140" s="1">
        <v>13832</v>
      </c>
      <c r="I140" s="1">
        <v>26600</v>
      </c>
      <c r="J140" s="1">
        <v>40432</v>
      </c>
      <c r="K140" s="1">
        <v>2135</v>
      </c>
      <c r="L140">
        <v>255</v>
      </c>
      <c r="M140">
        <v>255</v>
      </c>
      <c r="N140" s="1">
        <v>54592</v>
      </c>
      <c r="O140" s="1">
        <v>17597</v>
      </c>
      <c r="P140">
        <v>0</v>
      </c>
      <c r="Q140">
        <v>0.442</v>
      </c>
      <c r="R140" s="1">
        <v>1026</v>
      </c>
      <c r="S140">
        <v>1.0999999999999999E-2</v>
      </c>
      <c r="T140">
        <v>0.27900000000000003</v>
      </c>
      <c r="U140">
        <v>0.373</v>
      </c>
      <c r="V140" s="1">
        <v>322268</v>
      </c>
      <c r="W140" s="1">
        <v>577995</v>
      </c>
      <c r="X140" s="1">
        <v>208668</v>
      </c>
      <c r="Y140" s="1">
        <v>316005</v>
      </c>
      <c r="Z140" s="1">
        <v>100889</v>
      </c>
    </row>
    <row r="141" spans="1:26" x14ac:dyDescent="0.35">
      <c r="A141" t="s">
        <v>303</v>
      </c>
      <c r="B141">
        <v>33</v>
      </c>
      <c r="C141">
        <v>2</v>
      </c>
      <c r="D141">
        <v>1</v>
      </c>
      <c r="E141">
        <v>0</v>
      </c>
      <c r="F141">
        <v>0</v>
      </c>
      <c r="G141">
        <v>0</v>
      </c>
      <c r="H141" s="1">
        <v>36176</v>
      </c>
      <c r="I141" s="1">
        <v>27664</v>
      </c>
      <c r="J141" s="1">
        <v>63840</v>
      </c>
      <c r="K141" s="1">
        <v>3021</v>
      </c>
      <c r="L141">
        <v>257</v>
      </c>
      <c r="M141">
        <v>257</v>
      </c>
      <c r="N141" s="1">
        <v>51236</v>
      </c>
      <c r="O141" s="1">
        <v>43154</v>
      </c>
      <c r="P141">
        <v>0</v>
      </c>
      <c r="Q141">
        <v>0.36399999999999999</v>
      </c>
      <c r="R141" s="1">
        <v>1364</v>
      </c>
      <c r="S141">
        <v>1.4E-2</v>
      </c>
      <c r="T141">
        <v>0.16600000000000001</v>
      </c>
      <c r="U141">
        <v>0.40500000000000003</v>
      </c>
      <c r="V141" s="1">
        <v>329248</v>
      </c>
      <c r="W141" s="1">
        <v>626318</v>
      </c>
      <c r="X141" s="1">
        <v>200703</v>
      </c>
      <c r="Y141" s="1">
        <v>300878</v>
      </c>
      <c r="Z141" s="1">
        <v>112111</v>
      </c>
    </row>
    <row r="142" spans="1:26" x14ac:dyDescent="0.35">
      <c r="A142" t="s">
        <v>145</v>
      </c>
      <c r="B142">
        <v>31</v>
      </c>
      <c r="C142">
        <v>3</v>
      </c>
      <c r="D142">
        <v>2</v>
      </c>
      <c r="E142">
        <v>0</v>
      </c>
      <c r="F142">
        <v>0</v>
      </c>
      <c r="G142">
        <v>0</v>
      </c>
      <c r="H142" s="1">
        <v>36176</v>
      </c>
      <c r="I142" s="1">
        <v>27664</v>
      </c>
      <c r="J142" s="1">
        <v>63840</v>
      </c>
      <c r="K142">
        <v>0.92700000000000005</v>
      </c>
      <c r="L142">
        <v>258</v>
      </c>
      <c r="M142">
        <v>258</v>
      </c>
      <c r="N142" s="1">
        <v>49361</v>
      </c>
      <c r="O142" s="1">
        <v>24074</v>
      </c>
      <c r="P142">
        <v>0</v>
      </c>
      <c r="Q142">
        <v>0.29399999999999998</v>
      </c>
      <c r="R142" s="1">
        <v>1250</v>
      </c>
      <c r="S142">
        <v>3.1E-2</v>
      </c>
      <c r="T142">
        <v>0.115</v>
      </c>
      <c r="U142">
        <v>0.36</v>
      </c>
      <c r="V142" s="1">
        <v>267684</v>
      </c>
      <c r="W142" s="1">
        <v>378250</v>
      </c>
      <c r="X142" s="1">
        <v>203819</v>
      </c>
      <c r="Y142" s="1">
        <v>261425</v>
      </c>
      <c r="Z142" s="1">
        <v>48388</v>
      </c>
    </row>
    <row r="143" spans="1:26" x14ac:dyDescent="0.35">
      <c r="A143" t="s">
        <v>309</v>
      </c>
      <c r="B143">
        <v>10</v>
      </c>
      <c r="C143">
        <v>2</v>
      </c>
      <c r="D143">
        <v>1</v>
      </c>
      <c r="E143">
        <v>0</v>
      </c>
      <c r="F143">
        <v>0</v>
      </c>
      <c r="G143">
        <v>0</v>
      </c>
      <c r="H143" s="1">
        <v>11704</v>
      </c>
      <c r="I143" s="1">
        <v>27664</v>
      </c>
      <c r="J143" s="1">
        <v>39368</v>
      </c>
      <c r="K143">
        <v>0.16200000000000001</v>
      </c>
      <c r="L143">
        <v>264</v>
      </c>
      <c r="M143">
        <v>264</v>
      </c>
      <c r="N143" s="1">
        <v>50031</v>
      </c>
      <c r="O143" s="1">
        <v>13381</v>
      </c>
      <c r="P143">
        <v>0</v>
      </c>
      <c r="Q143">
        <v>7.0999999999999994E-2</v>
      </c>
      <c r="R143">
        <v>0.26100000000000001</v>
      </c>
      <c r="S143">
        <v>8.9999999999999993E-3</v>
      </c>
      <c r="T143">
        <v>4.9000000000000002E-2</v>
      </c>
      <c r="U143">
        <v>7.4999999999999997E-2</v>
      </c>
      <c r="V143" s="1">
        <v>308390</v>
      </c>
      <c r="W143" s="1">
        <v>575487</v>
      </c>
      <c r="X143" s="1">
        <v>208380</v>
      </c>
      <c r="Y143" s="1">
        <v>285505</v>
      </c>
      <c r="Z143" s="1">
        <v>102900</v>
      </c>
    </row>
    <row r="144" spans="1:26" x14ac:dyDescent="0.35">
      <c r="A144" t="s">
        <v>148</v>
      </c>
      <c r="B144">
        <v>22</v>
      </c>
      <c r="C144">
        <v>2</v>
      </c>
      <c r="D144">
        <v>1</v>
      </c>
      <c r="E144">
        <v>0</v>
      </c>
      <c r="F144">
        <v>0</v>
      </c>
      <c r="G144">
        <v>0</v>
      </c>
      <c r="H144" s="1">
        <v>24472</v>
      </c>
      <c r="I144" s="1">
        <v>28728</v>
      </c>
      <c r="J144" s="1">
        <v>53200</v>
      </c>
      <c r="K144" s="1">
        <v>1507</v>
      </c>
      <c r="L144">
        <v>269</v>
      </c>
      <c r="M144">
        <v>269</v>
      </c>
      <c r="N144" s="1">
        <v>49255</v>
      </c>
      <c r="O144" s="1">
        <v>35066</v>
      </c>
      <c r="P144">
        <v>0</v>
      </c>
      <c r="Q144">
        <v>0.30499999999999999</v>
      </c>
      <c r="R144" s="1">
        <v>1151</v>
      </c>
      <c r="S144">
        <v>0.01</v>
      </c>
      <c r="T144">
        <v>0.1</v>
      </c>
      <c r="U144">
        <v>0.39300000000000002</v>
      </c>
      <c r="V144" s="1">
        <v>277304</v>
      </c>
      <c r="W144" s="1">
        <v>423203</v>
      </c>
      <c r="X144" s="1">
        <v>200149</v>
      </c>
      <c r="Y144" s="1">
        <v>269285</v>
      </c>
      <c r="Z144" s="1">
        <v>65456</v>
      </c>
    </row>
    <row r="145" spans="1:26" x14ac:dyDescent="0.35">
      <c r="A145" t="s">
        <v>456</v>
      </c>
      <c r="B145">
        <v>31</v>
      </c>
      <c r="C145">
        <v>3</v>
      </c>
      <c r="D145">
        <v>1</v>
      </c>
      <c r="E145">
        <v>0</v>
      </c>
      <c r="F145">
        <v>0</v>
      </c>
      <c r="G145">
        <v>0</v>
      </c>
      <c r="H145" s="1">
        <v>35112</v>
      </c>
      <c r="I145" s="1">
        <v>28728</v>
      </c>
      <c r="J145" s="1">
        <v>63840</v>
      </c>
      <c r="K145" s="1">
        <v>4123</v>
      </c>
      <c r="L145">
        <v>271</v>
      </c>
      <c r="M145">
        <v>271</v>
      </c>
      <c r="N145" s="1">
        <v>52431</v>
      </c>
      <c r="O145" s="1">
        <v>10955</v>
      </c>
      <c r="P145">
        <v>0</v>
      </c>
      <c r="Q145">
        <v>0.36099999999999999</v>
      </c>
      <c r="R145" s="1">
        <v>1298</v>
      </c>
      <c r="S145">
        <v>0.01</v>
      </c>
      <c r="T145">
        <v>0.154</v>
      </c>
      <c r="U145">
        <v>0.41899999999999998</v>
      </c>
      <c r="V145" s="1">
        <v>270095</v>
      </c>
      <c r="W145" s="1">
        <v>511521</v>
      </c>
      <c r="X145" s="1">
        <v>200478</v>
      </c>
      <c r="Y145" s="1">
        <v>244593</v>
      </c>
      <c r="Z145" s="1">
        <v>75274</v>
      </c>
    </row>
    <row r="146" spans="1:26" x14ac:dyDescent="0.35">
      <c r="A146" t="s">
        <v>313</v>
      </c>
      <c r="B146">
        <v>17</v>
      </c>
      <c r="C146">
        <v>3</v>
      </c>
      <c r="D146">
        <v>2</v>
      </c>
      <c r="E146">
        <v>0</v>
      </c>
      <c r="F146">
        <v>0</v>
      </c>
      <c r="G146">
        <v>0</v>
      </c>
      <c r="H146" s="1">
        <v>23408</v>
      </c>
      <c r="I146" s="1">
        <v>28728</v>
      </c>
      <c r="J146" s="1">
        <v>52136</v>
      </c>
      <c r="K146" s="1">
        <v>3923</v>
      </c>
      <c r="L146">
        <v>272</v>
      </c>
      <c r="M146">
        <v>272</v>
      </c>
      <c r="N146" s="1">
        <v>51158</v>
      </c>
      <c r="O146" s="1">
        <v>38401</v>
      </c>
      <c r="P146">
        <v>0</v>
      </c>
      <c r="Q146">
        <v>0.54400000000000004</v>
      </c>
      <c r="R146" s="1">
        <v>1390</v>
      </c>
      <c r="S146">
        <v>6.5000000000000002E-2</v>
      </c>
      <c r="T146">
        <v>0.36599999999999999</v>
      </c>
      <c r="U146">
        <v>0.437</v>
      </c>
      <c r="V146" s="1">
        <v>266293</v>
      </c>
      <c r="W146" s="1">
        <v>360535</v>
      </c>
      <c r="X146" s="1">
        <v>201440</v>
      </c>
      <c r="Y146" s="1">
        <v>256749</v>
      </c>
      <c r="Z146" s="1">
        <v>47525</v>
      </c>
    </row>
    <row r="147" spans="1:26" x14ac:dyDescent="0.35">
      <c r="A147" t="s">
        <v>150</v>
      </c>
      <c r="B147">
        <v>17</v>
      </c>
      <c r="C147">
        <v>2</v>
      </c>
      <c r="D147">
        <v>2</v>
      </c>
      <c r="E147">
        <v>0</v>
      </c>
      <c r="F147">
        <v>0</v>
      </c>
      <c r="G147">
        <v>0</v>
      </c>
      <c r="H147" s="1">
        <v>21280</v>
      </c>
      <c r="I147" s="1">
        <v>28728</v>
      </c>
      <c r="J147" s="1">
        <v>50008</v>
      </c>
      <c r="K147" s="1">
        <v>1491</v>
      </c>
      <c r="L147">
        <v>274</v>
      </c>
      <c r="M147">
        <v>274</v>
      </c>
      <c r="N147" s="1">
        <v>50764</v>
      </c>
      <c r="O147" s="1">
        <v>18618</v>
      </c>
      <c r="P147">
        <v>0</v>
      </c>
      <c r="Q147">
        <v>0.28199999999999997</v>
      </c>
      <c r="R147">
        <v>0.98</v>
      </c>
      <c r="S147">
        <v>4.3999999999999997E-2</v>
      </c>
      <c r="T147">
        <v>0.17199999999999999</v>
      </c>
      <c r="U147">
        <v>0.27200000000000002</v>
      </c>
      <c r="V147" s="1">
        <v>300667</v>
      </c>
      <c r="W147" s="1">
        <v>465380</v>
      </c>
      <c r="X147" s="1">
        <v>201981</v>
      </c>
      <c r="Y147" s="1">
        <v>290146</v>
      </c>
      <c r="Z147" s="1">
        <v>79778</v>
      </c>
    </row>
    <row r="148" spans="1:26" x14ac:dyDescent="0.35">
      <c r="A148" t="s">
        <v>314</v>
      </c>
      <c r="B148">
        <v>16</v>
      </c>
      <c r="C148">
        <v>2</v>
      </c>
      <c r="D148">
        <v>2</v>
      </c>
      <c r="E148">
        <v>0</v>
      </c>
      <c r="F148">
        <v>0</v>
      </c>
      <c r="G148">
        <v>0</v>
      </c>
      <c r="H148" s="1">
        <v>19152</v>
      </c>
      <c r="I148" s="1">
        <v>30856</v>
      </c>
      <c r="J148" s="1">
        <v>50008</v>
      </c>
      <c r="K148" s="1">
        <v>2181</v>
      </c>
      <c r="L148">
        <v>277</v>
      </c>
      <c r="M148">
        <v>277</v>
      </c>
      <c r="N148" s="1">
        <v>52976</v>
      </c>
      <c r="O148" s="1">
        <v>16875</v>
      </c>
      <c r="P148">
        <v>0</v>
      </c>
      <c r="Q148">
        <v>0.35499999999999998</v>
      </c>
      <c r="R148" s="1">
        <v>1097</v>
      </c>
      <c r="S148">
        <v>0.03</v>
      </c>
      <c r="T148">
        <v>0.13900000000000001</v>
      </c>
      <c r="U148">
        <v>0.38100000000000001</v>
      </c>
      <c r="V148" s="1">
        <v>280899</v>
      </c>
      <c r="W148" s="1">
        <v>439072</v>
      </c>
      <c r="X148" s="1">
        <v>207556</v>
      </c>
      <c r="Y148" s="1">
        <v>243373</v>
      </c>
      <c r="Z148" s="1">
        <v>70186</v>
      </c>
    </row>
    <row r="149" spans="1:26" x14ac:dyDescent="0.35">
      <c r="A149" t="s">
        <v>315</v>
      </c>
      <c r="B149">
        <v>33</v>
      </c>
      <c r="C149">
        <v>0</v>
      </c>
      <c r="D149">
        <v>0</v>
      </c>
      <c r="E149">
        <v>0</v>
      </c>
      <c r="F149">
        <v>0</v>
      </c>
      <c r="G149">
        <v>0</v>
      </c>
      <c r="H149" s="1">
        <v>34048</v>
      </c>
      <c r="I149" s="1">
        <v>29792</v>
      </c>
      <c r="J149" s="1">
        <v>63840</v>
      </c>
      <c r="K149">
        <v>0.95099999999999996</v>
      </c>
      <c r="L149">
        <v>278</v>
      </c>
      <c r="M149">
        <v>278</v>
      </c>
      <c r="N149" s="1">
        <v>52404</v>
      </c>
      <c r="O149" s="1">
        <v>24388</v>
      </c>
      <c r="P149">
        <v>0</v>
      </c>
      <c r="Q149">
        <v>0.20300000000000001</v>
      </c>
      <c r="R149">
        <v>0.80800000000000005</v>
      </c>
      <c r="S149">
        <v>0.02</v>
      </c>
      <c r="T149">
        <v>0.16</v>
      </c>
      <c r="U149">
        <v>0.20300000000000001</v>
      </c>
      <c r="V149" s="1">
        <v>479311</v>
      </c>
      <c r="W149" s="1">
        <v>967715</v>
      </c>
      <c r="X149" s="1">
        <v>219721</v>
      </c>
      <c r="Y149" s="1">
        <v>406856</v>
      </c>
      <c r="Z149" s="1">
        <v>192399</v>
      </c>
    </row>
    <row r="150" spans="1:26" x14ac:dyDescent="0.35">
      <c r="A150" t="s">
        <v>316</v>
      </c>
      <c r="B150">
        <v>32</v>
      </c>
      <c r="C150">
        <v>0</v>
      </c>
      <c r="D150">
        <v>0</v>
      </c>
      <c r="E150">
        <v>0</v>
      </c>
      <c r="F150">
        <v>0</v>
      </c>
      <c r="G150">
        <v>0</v>
      </c>
      <c r="H150" s="1">
        <v>32984</v>
      </c>
      <c r="I150" s="1">
        <v>29792</v>
      </c>
      <c r="J150" s="1">
        <v>62776</v>
      </c>
      <c r="K150" s="1">
        <v>4677</v>
      </c>
      <c r="L150">
        <v>280</v>
      </c>
      <c r="M150">
        <v>280</v>
      </c>
      <c r="N150" s="1">
        <v>53720</v>
      </c>
      <c r="O150" s="1">
        <v>20390</v>
      </c>
      <c r="P150">
        <v>0</v>
      </c>
      <c r="Q150">
        <v>0.26500000000000001</v>
      </c>
      <c r="R150" s="1">
        <v>1099</v>
      </c>
      <c r="S150">
        <v>0.06</v>
      </c>
      <c r="T150">
        <v>0.186</v>
      </c>
      <c r="U150">
        <v>0.252</v>
      </c>
      <c r="V150" s="1">
        <v>466831</v>
      </c>
      <c r="W150" s="1">
        <v>814687</v>
      </c>
      <c r="X150" s="1">
        <v>205836</v>
      </c>
      <c r="Y150" s="1">
        <v>446958</v>
      </c>
      <c r="Z150" s="1">
        <v>144571</v>
      </c>
    </row>
    <row r="151" spans="1:26" x14ac:dyDescent="0.35">
      <c r="A151" t="s">
        <v>154</v>
      </c>
      <c r="B151">
        <v>15</v>
      </c>
      <c r="C151">
        <v>1</v>
      </c>
      <c r="D151">
        <v>1</v>
      </c>
      <c r="E151">
        <v>0</v>
      </c>
      <c r="F151">
        <v>0</v>
      </c>
      <c r="G151">
        <v>0</v>
      </c>
      <c r="H151" s="1">
        <v>15960</v>
      </c>
      <c r="I151" s="1">
        <v>29792</v>
      </c>
      <c r="J151" s="1">
        <v>45752</v>
      </c>
      <c r="K151" s="1">
        <v>1691</v>
      </c>
      <c r="L151">
        <v>283</v>
      </c>
      <c r="M151">
        <v>283</v>
      </c>
      <c r="N151" s="1">
        <v>50408</v>
      </c>
      <c r="O151" s="1">
        <v>40647</v>
      </c>
      <c r="P151">
        <v>0</v>
      </c>
      <c r="Q151">
        <v>0.379</v>
      </c>
      <c r="R151">
        <v>0.999</v>
      </c>
      <c r="S151">
        <v>0.02</v>
      </c>
      <c r="T151">
        <v>0.191</v>
      </c>
      <c r="U151">
        <v>0.34300000000000003</v>
      </c>
      <c r="V151" s="1">
        <v>274870</v>
      </c>
      <c r="W151" s="1">
        <v>431552</v>
      </c>
      <c r="X151" s="1">
        <v>202084</v>
      </c>
      <c r="Y151" s="1">
        <v>254630</v>
      </c>
      <c r="Z151" s="1">
        <v>71083</v>
      </c>
    </row>
    <row r="152" spans="1:26" x14ac:dyDescent="0.35">
      <c r="A152" t="s">
        <v>322</v>
      </c>
      <c r="B152">
        <v>22</v>
      </c>
      <c r="C152">
        <v>0</v>
      </c>
      <c r="D152">
        <v>0</v>
      </c>
      <c r="E152">
        <v>0</v>
      </c>
      <c r="F152">
        <v>0</v>
      </c>
      <c r="G152">
        <v>0</v>
      </c>
      <c r="H152" s="1">
        <v>22344</v>
      </c>
      <c r="I152" s="1">
        <v>31920</v>
      </c>
      <c r="J152" s="1">
        <v>54264</v>
      </c>
      <c r="K152" s="1">
        <v>3780</v>
      </c>
      <c r="L152">
        <v>292</v>
      </c>
      <c r="M152">
        <v>292</v>
      </c>
      <c r="N152" s="1">
        <v>49331</v>
      </c>
      <c r="O152" s="1">
        <v>20565</v>
      </c>
      <c r="P152">
        <v>0</v>
      </c>
      <c r="Q152">
        <v>0.35199999999999998</v>
      </c>
      <c r="R152" s="1">
        <v>1310</v>
      </c>
      <c r="S152">
        <v>1.7000000000000001E-2</v>
      </c>
      <c r="T152">
        <v>0.17</v>
      </c>
      <c r="U152">
        <v>0.35799999999999998</v>
      </c>
      <c r="V152" s="1">
        <v>258974</v>
      </c>
      <c r="W152" s="1">
        <v>383634</v>
      </c>
      <c r="X152" s="1">
        <v>201222</v>
      </c>
      <c r="Y152" s="1">
        <v>256535</v>
      </c>
      <c r="Z152" s="1">
        <v>44773</v>
      </c>
    </row>
    <row r="153" spans="1:26" x14ac:dyDescent="0.35">
      <c r="A153" t="s">
        <v>323</v>
      </c>
      <c r="B153">
        <v>24</v>
      </c>
      <c r="C153">
        <v>1</v>
      </c>
      <c r="D153">
        <v>1</v>
      </c>
      <c r="E153">
        <v>0</v>
      </c>
      <c r="F153">
        <v>0</v>
      </c>
      <c r="G153">
        <v>0</v>
      </c>
      <c r="H153" s="1">
        <v>25536</v>
      </c>
      <c r="I153" s="1">
        <v>31920</v>
      </c>
      <c r="J153" s="1">
        <v>57456</v>
      </c>
      <c r="K153" s="1">
        <v>2031</v>
      </c>
      <c r="L153">
        <v>293</v>
      </c>
      <c r="M153">
        <v>293</v>
      </c>
      <c r="N153" s="1">
        <v>48395</v>
      </c>
      <c r="O153" s="1">
        <v>28327</v>
      </c>
      <c r="P153">
        <v>0</v>
      </c>
      <c r="Q153">
        <v>0.34399999999999997</v>
      </c>
      <c r="R153" s="1">
        <v>1096</v>
      </c>
      <c r="S153">
        <v>6.2E-2</v>
      </c>
      <c r="T153">
        <v>0.16</v>
      </c>
      <c r="U153">
        <v>0.36</v>
      </c>
      <c r="V153" s="1">
        <v>323093</v>
      </c>
      <c r="W153" s="1">
        <v>688047</v>
      </c>
      <c r="X153" s="1">
        <v>205202</v>
      </c>
      <c r="Y153" s="1">
        <v>275450</v>
      </c>
      <c r="Z153" s="1">
        <v>138266</v>
      </c>
    </row>
    <row r="154" spans="1:26" x14ac:dyDescent="0.35">
      <c r="A154" t="s">
        <v>159</v>
      </c>
      <c r="B154">
        <v>15</v>
      </c>
      <c r="C154">
        <v>0</v>
      </c>
      <c r="D154">
        <v>0</v>
      </c>
      <c r="E154">
        <v>0</v>
      </c>
      <c r="F154">
        <v>0</v>
      </c>
      <c r="G154">
        <v>0</v>
      </c>
      <c r="H154" s="1">
        <v>14896</v>
      </c>
      <c r="I154" s="1">
        <v>32984</v>
      </c>
      <c r="J154" s="1">
        <v>47880</v>
      </c>
      <c r="K154" s="1">
        <v>1092</v>
      </c>
      <c r="L154">
        <v>296</v>
      </c>
      <c r="M154">
        <v>296</v>
      </c>
      <c r="N154" s="1">
        <v>50601</v>
      </c>
      <c r="O154" s="1">
        <v>15555</v>
      </c>
      <c r="P154">
        <v>0</v>
      </c>
      <c r="Q154">
        <v>0.42</v>
      </c>
      <c r="R154" s="1">
        <v>1289</v>
      </c>
      <c r="S154">
        <v>5.7000000000000002E-2</v>
      </c>
      <c r="T154">
        <v>0.16800000000000001</v>
      </c>
      <c r="U154">
        <v>0.43099999999999999</v>
      </c>
      <c r="V154" s="1">
        <v>308870</v>
      </c>
      <c r="W154" s="1">
        <v>575872</v>
      </c>
      <c r="X154" s="1">
        <v>200712</v>
      </c>
      <c r="Y154" s="1">
        <v>305070</v>
      </c>
      <c r="Z154" s="1">
        <v>95501</v>
      </c>
    </row>
    <row r="155" spans="1:26" x14ac:dyDescent="0.35">
      <c r="A155" t="s">
        <v>325</v>
      </c>
      <c r="B155">
        <v>30</v>
      </c>
      <c r="C155">
        <v>0</v>
      </c>
      <c r="D155">
        <v>0</v>
      </c>
      <c r="E155">
        <v>0</v>
      </c>
      <c r="F155">
        <v>0</v>
      </c>
      <c r="G155">
        <v>0</v>
      </c>
      <c r="H155" s="1">
        <v>30856</v>
      </c>
      <c r="I155" s="1">
        <v>32984</v>
      </c>
      <c r="J155" s="1">
        <v>63840</v>
      </c>
      <c r="K155" s="1">
        <v>2785</v>
      </c>
      <c r="L155">
        <v>297</v>
      </c>
      <c r="M155">
        <v>297</v>
      </c>
      <c r="N155" s="1">
        <v>55973</v>
      </c>
      <c r="O155" s="1">
        <v>20682</v>
      </c>
      <c r="P155">
        <v>0</v>
      </c>
      <c r="Q155">
        <v>0.27300000000000002</v>
      </c>
      <c r="R155" s="1">
        <v>1235</v>
      </c>
      <c r="S155">
        <v>1.4E-2</v>
      </c>
      <c r="T155">
        <v>7.4999999999999997E-2</v>
      </c>
      <c r="U155">
        <v>0.36299999999999999</v>
      </c>
      <c r="V155" s="1">
        <v>308652</v>
      </c>
      <c r="W155" s="1">
        <v>523126</v>
      </c>
      <c r="X155" s="1">
        <v>202708</v>
      </c>
      <c r="Y155" s="1">
        <v>295109</v>
      </c>
      <c r="Z155" s="1">
        <v>93144</v>
      </c>
    </row>
    <row r="156" spans="1:26" x14ac:dyDescent="0.35">
      <c r="A156" t="s">
        <v>160</v>
      </c>
      <c r="B156">
        <v>11</v>
      </c>
      <c r="C156">
        <v>1</v>
      </c>
      <c r="D156">
        <v>2</v>
      </c>
      <c r="E156">
        <v>0</v>
      </c>
      <c r="F156">
        <v>0</v>
      </c>
      <c r="G156">
        <v>0</v>
      </c>
      <c r="H156" s="1">
        <v>12768</v>
      </c>
      <c r="I156" s="1">
        <v>32984</v>
      </c>
      <c r="J156" s="1">
        <v>45752</v>
      </c>
      <c r="K156">
        <v>0.71</v>
      </c>
      <c r="L156">
        <v>298</v>
      </c>
      <c r="M156">
        <v>298</v>
      </c>
      <c r="N156" s="1">
        <v>48808</v>
      </c>
      <c r="O156" s="1">
        <v>24668</v>
      </c>
      <c r="P156">
        <v>0</v>
      </c>
      <c r="Q156">
        <v>0.27300000000000002</v>
      </c>
      <c r="R156">
        <v>0.81399999999999995</v>
      </c>
      <c r="S156">
        <v>5.3999999999999999E-2</v>
      </c>
      <c r="T156">
        <v>0.129</v>
      </c>
      <c r="U156">
        <v>0.28999999999999998</v>
      </c>
      <c r="V156" s="1">
        <v>293127</v>
      </c>
      <c r="W156" s="1">
        <v>404260</v>
      </c>
      <c r="X156" s="1">
        <v>203694</v>
      </c>
      <c r="Y156" s="1">
        <v>243144</v>
      </c>
      <c r="Z156" s="1">
        <v>77700</v>
      </c>
    </row>
    <row r="157" spans="1:26" x14ac:dyDescent="0.35">
      <c r="A157" t="s">
        <v>161</v>
      </c>
      <c r="B157">
        <v>25</v>
      </c>
      <c r="C157">
        <v>1</v>
      </c>
      <c r="D157">
        <v>2</v>
      </c>
      <c r="E157">
        <v>0</v>
      </c>
      <c r="F157">
        <v>0</v>
      </c>
      <c r="G157">
        <v>0</v>
      </c>
      <c r="H157" s="1">
        <v>27664</v>
      </c>
      <c r="I157" s="1">
        <v>32984</v>
      </c>
      <c r="J157" s="1">
        <v>60648</v>
      </c>
      <c r="K157" s="1">
        <v>1114</v>
      </c>
      <c r="L157">
        <v>299</v>
      </c>
      <c r="M157">
        <v>299</v>
      </c>
      <c r="N157" s="1">
        <v>53970</v>
      </c>
      <c r="O157" s="1">
        <v>23544</v>
      </c>
      <c r="P157">
        <v>0</v>
      </c>
      <c r="Q157">
        <v>0.14899999999999999</v>
      </c>
      <c r="R157">
        <v>0.48799999999999999</v>
      </c>
      <c r="S157">
        <v>7.0000000000000001E-3</v>
      </c>
      <c r="T157">
        <v>0.105</v>
      </c>
      <c r="U157">
        <v>0.13800000000000001</v>
      </c>
      <c r="V157" s="1">
        <v>534420</v>
      </c>
      <c r="W157" s="1">
        <v>1031651</v>
      </c>
      <c r="X157" s="1">
        <v>240008</v>
      </c>
      <c r="Y157" s="1">
        <v>497962</v>
      </c>
      <c r="Z157" s="1">
        <v>206869</v>
      </c>
    </row>
    <row r="158" spans="1:26" x14ac:dyDescent="0.35">
      <c r="A158" t="s">
        <v>457</v>
      </c>
      <c r="B158">
        <v>18</v>
      </c>
      <c r="C158">
        <v>3</v>
      </c>
      <c r="D158">
        <v>2</v>
      </c>
      <c r="E158">
        <v>0</v>
      </c>
      <c r="F158">
        <v>0</v>
      </c>
      <c r="G158">
        <v>0</v>
      </c>
      <c r="H158" s="1">
        <v>22344</v>
      </c>
      <c r="I158" s="1">
        <v>32984</v>
      </c>
      <c r="J158" s="1">
        <v>55328</v>
      </c>
      <c r="K158" s="1">
        <v>1329</v>
      </c>
      <c r="L158">
        <v>300</v>
      </c>
      <c r="M158">
        <v>300</v>
      </c>
      <c r="N158" s="1">
        <v>55365</v>
      </c>
      <c r="O158" s="1">
        <v>7294</v>
      </c>
      <c r="P158">
        <v>0</v>
      </c>
      <c r="Q158">
        <v>0.183</v>
      </c>
      <c r="R158">
        <v>0.72</v>
      </c>
      <c r="S158">
        <v>8.1000000000000003E-2</v>
      </c>
      <c r="T158">
        <v>0.14199999999999999</v>
      </c>
      <c r="U158">
        <v>0.14599999999999999</v>
      </c>
      <c r="V158" s="1">
        <v>343827</v>
      </c>
      <c r="W158" s="1">
        <v>580944</v>
      </c>
      <c r="X158" s="1">
        <v>224340</v>
      </c>
      <c r="Y158" s="1">
        <v>336491</v>
      </c>
      <c r="Z158" s="1">
        <v>99258</v>
      </c>
    </row>
    <row r="159" spans="1:26" x14ac:dyDescent="0.35">
      <c r="A159" t="s">
        <v>162</v>
      </c>
      <c r="B159">
        <v>18</v>
      </c>
      <c r="C159">
        <v>2</v>
      </c>
      <c r="D159">
        <v>2</v>
      </c>
      <c r="E159">
        <v>0</v>
      </c>
      <c r="F159">
        <v>0</v>
      </c>
      <c r="G159">
        <v>0</v>
      </c>
      <c r="H159" s="1">
        <v>21280</v>
      </c>
      <c r="I159" s="1">
        <v>32984</v>
      </c>
      <c r="J159" s="1">
        <v>54264</v>
      </c>
      <c r="K159">
        <v>0.88100000000000001</v>
      </c>
      <c r="L159">
        <v>301</v>
      </c>
      <c r="M159">
        <v>301</v>
      </c>
      <c r="N159" s="1">
        <v>54087</v>
      </c>
      <c r="O159" s="1">
        <v>5715</v>
      </c>
      <c r="P159">
        <v>0</v>
      </c>
      <c r="Q159">
        <v>0.41299999999999998</v>
      </c>
      <c r="R159" s="1">
        <v>1065</v>
      </c>
      <c r="S159">
        <v>2.9000000000000001E-2</v>
      </c>
      <c r="T159">
        <v>0.26500000000000001</v>
      </c>
      <c r="U159">
        <v>0.375</v>
      </c>
      <c r="V159" s="1">
        <v>289541</v>
      </c>
      <c r="W159" s="1">
        <v>475983</v>
      </c>
      <c r="X159" s="1">
        <v>201027</v>
      </c>
      <c r="Y159" s="1">
        <v>271965</v>
      </c>
      <c r="Z159" s="1">
        <v>71832</v>
      </c>
    </row>
    <row r="160" spans="1:26" x14ac:dyDescent="0.35">
      <c r="A160" t="s">
        <v>326</v>
      </c>
      <c r="B160">
        <v>15</v>
      </c>
      <c r="C160">
        <v>1</v>
      </c>
      <c r="D160">
        <v>1</v>
      </c>
      <c r="E160">
        <v>0</v>
      </c>
      <c r="F160">
        <v>0</v>
      </c>
      <c r="G160">
        <v>0</v>
      </c>
      <c r="H160" s="1">
        <v>15960</v>
      </c>
      <c r="I160" s="1">
        <v>34048</v>
      </c>
      <c r="J160" s="1">
        <v>50008</v>
      </c>
      <c r="K160">
        <v>0.84399999999999997</v>
      </c>
      <c r="L160">
        <v>302</v>
      </c>
      <c r="M160">
        <v>302</v>
      </c>
      <c r="N160" s="1">
        <v>53054</v>
      </c>
      <c r="O160" s="1">
        <v>12717</v>
      </c>
      <c r="P160">
        <v>0</v>
      </c>
      <c r="Q160">
        <v>0.10299999999999999</v>
      </c>
      <c r="R160">
        <v>0.38</v>
      </c>
      <c r="S160">
        <v>1.6E-2</v>
      </c>
      <c r="T160">
        <v>7.0999999999999994E-2</v>
      </c>
      <c r="U160">
        <v>0.107</v>
      </c>
      <c r="V160" s="1">
        <v>274837</v>
      </c>
      <c r="W160" s="1">
        <v>358935</v>
      </c>
      <c r="X160" s="1">
        <v>215222</v>
      </c>
      <c r="Y160" s="1">
        <v>269914</v>
      </c>
      <c r="Z160" s="1">
        <v>40260</v>
      </c>
    </row>
    <row r="161" spans="1:26" x14ac:dyDescent="0.35">
      <c r="A161" t="s">
        <v>163</v>
      </c>
      <c r="B161">
        <v>13</v>
      </c>
      <c r="C161">
        <v>2</v>
      </c>
      <c r="D161">
        <v>2</v>
      </c>
      <c r="E161">
        <v>0</v>
      </c>
      <c r="F161">
        <v>0</v>
      </c>
      <c r="G161">
        <v>0</v>
      </c>
      <c r="H161" s="1">
        <v>15960</v>
      </c>
      <c r="I161" s="1">
        <v>34048</v>
      </c>
      <c r="J161" s="1">
        <v>50008</v>
      </c>
      <c r="K161" s="1">
        <v>2006</v>
      </c>
      <c r="L161">
        <v>303</v>
      </c>
      <c r="M161">
        <v>303</v>
      </c>
      <c r="N161" s="1">
        <v>51220</v>
      </c>
      <c r="O161" s="1">
        <v>46672</v>
      </c>
      <c r="P161">
        <v>0</v>
      </c>
      <c r="Q161">
        <v>0.128</v>
      </c>
      <c r="R161">
        <v>0.25</v>
      </c>
      <c r="S161">
        <v>1.4E-2</v>
      </c>
      <c r="T161">
        <v>0.13400000000000001</v>
      </c>
      <c r="U161">
        <v>8.1000000000000003E-2</v>
      </c>
      <c r="V161" s="1">
        <v>330495</v>
      </c>
      <c r="W161" s="1">
        <v>507172</v>
      </c>
      <c r="X161" s="1">
        <v>207916</v>
      </c>
      <c r="Y161" s="1">
        <v>326263</v>
      </c>
      <c r="Z161" s="1">
        <v>81529</v>
      </c>
    </row>
    <row r="162" spans="1:26" x14ac:dyDescent="0.35">
      <c r="A162" t="s">
        <v>327</v>
      </c>
      <c r="B162">
        <v>24</v>
      </c>
      <c r="C162">
        <v>2</v>
      </c>
      <c r="D162">
        <v>2</v>
      </c>
      <c r="E162">
        <v>0</v>
      </c>
      <c r="F162">
        <v>0</v>
      </c>
      <c r="G162">
        <v>0</v>
      </c>
      <c r="H162" s="1">
        <v>27664</v>
      </c>
      <c r="I162" s="1">
        <v>34048</v>
      </c>
      <c r="J162" s="1">
        <v>61712</v>
      </c>
      <c r="K162" s="1">
        <v>2896</v>
      </c>
      <c r="L162">
        <v>304</v>
      </c>
      <c r="M162">
        <v>304</v>
      </c>
      <c r="N162" s="1">
        <v>49829</v>
      </c>
      <c r="O162" s="1">
        <v>43996</v>
      </c>
      <c r="P162">
        <v>0</v>
      </c>
      <c r="Q162">
        <v>0.29699999999999999</v>
      </c>
      <c r="R162">
        <v>0.871</v>
      </c>
      <c r="S162">
        <v>3.3000000000000002E-2</v>
      </c>
      <c r="T162">
        <v>0.19800000000000001</v>
      </c>
      <c r="U162">
        <v>0.27700000000000002</v>
      </c>
      <c r="V162" s="1">
        <v>306107</v>
      </c>
      <c r="W162" s="1">
        <v>514935</v>
      </c>
      <c r="X162" s="1">
        <v>204833</v>
      </c>
      <c r="Y162" s="1">
        <v>296327</v>
      </c>
      <c r="Z162" s="1">
        <v>82284</v>
      </c>
    </row>
    <row r="163" spans="1:26" x14ac:dyDescent="0.35">
      <c r="A163" t="s">
        <v>164</v>
      </c>
      <c r="B163">
        <v>16</v>
      </c>
      <c r="C163">
        <v>3</v>
      </c>
      <c r="D163">
        <v>2</v>
      </c>
      <c r="E163">
        <v>0</v>
      </c>
      <c r="F163">
        <v>0</v>
      </c>
      <c r="G163">
        <v>0</v>
      </c>
      <c r="H163" s="1">
        <v>20216</v>
      </c>
      <c r="I163" s="1">
        <v>34048</v>
      </c>
      <c r="J163" s="1">
        <v>54264</v>
      </c>
      <c r="K163" s="1">
        <v>3022</v>
      </c>
      <c r="L163">
        <v>305</v>
      </c>
      <c r="M163">
        <v>305</v>
      </c>
      <c r="N163" s="1">
        <v>48613</v>
      </c>
      <c r="O163" s="1">
        <v>44682</v>
      </c>
      <c r="P163">
        <v>0</v>
      </c>
      <c r="Q163">
        <v>0.378</v>
      </c>
      <c r="R163" s="1">
        <v>1066</v>
      </c>
      <c r="S163">
        <v>0.04</v>
      </c>
      <c r="T163">
        <v>0.251</v>
      </c>
      <c r="U163">
        <v>0.34</v>
      </c>
      <c r="V163" s="1">
        <v>293156</v>
      </c>
      <c r="W163" s="1">
        <v>474279</v>
      </c>
      <c r="X163" s="1">
        <v>205390</v>
      </c>
      <c r="Y163" s="1">
        <v>256449</v>
      </c>
      <c r="Z163" s="1">
        <v>86512</v>
      </c>
    </row>
    <row r="164" spans="1:26" x14ac:dyDescent="0.35">
      <c r="A164" t="s">
        <v>166</v>
      </c>
      <c r="B164">
        <v>25</v>
      </c>
      <c r="C164">
        <v>0</v>
      </c>
      <c r="D164">
        <v>0</v>
      </c>
      <c r="E164">
        <v>0</v>
      </c>
      <c r="F164">
        <v>0</v>
      </c>
      <c r="G164">
        <v>0</v>
      </c>
      <c r="H164" s="1">
        <v>25536</v>
      </c>
      <c r="I164" s="1">
        <v>34048</v>
      </c>
      <c r="J164" s="1">
        <v>59584</v>
      </c>
      <c r="K164">
        <v>0.96899999999999997</v>
      </c>
      <c r="L164">
        <v>309</v>
      </c>
      <c r="M164">
        <v>309</v>
      </c>
      <c r="N164" s="1">
        <v>52346</v>
      </c>
      <c r="O164" s="1">
        <v>27927</v>
      </c>
      <c r="P164">
        <v>0</v>
      </c>
      <c r="Q164">
        <v>0.17199999999999999</v>
      </c>
      <c r="R164">
        <v>0.51200000000000001</v>
      </c>
      <c r="S164">
        <v>4.7E-2</v>
      </c>
      <c r="T164">
        <v>0.151</v>
      </c>
      <c r="U164">
        <v>0.112</v>
      </c>
      <c r="V164" s="1">
        <v>278663</v>
      </c>
      <c r="W164" s="1">
        <v>414617</v>
      </c>
      <c r="X164" s="1">
        <v>212094</v>
      </c>
      <c r="Y164" s="1">
        <v>284303</v>
      </c>
      <c r="Z164" s="1">
        <v>54170</v>
      </c>
    </row>
    <row r="165" spans="1:26" x14ac:dyDescent="0.35">
      <c r="A165" t="s">
        <v>167</v>
      </c>
      <c r="B165">
        <v>16</v>
      </c>
      <c r="C165">
        <v>1</v>
      </c>
      <c r="D165">
        <v>1</v>
      </c>
      <c r="E165">
        <v>0</v>
      </c>
      <c r="F165">
        <v>0</v>
      </c>
      <c r="G165">
        <v>0</v>
      </c>
      <c r="H165" s="1">
        <v>17024</v>
      </c>
      <c r="I165" s="1">
        <v>34048</v>
      </c>
      <c r="J165" s="1">
        <v>51072</v>
      </c>
      <c r="K165" s="1">
        <v>1006</v>
      </c>
      <c r="L165">
        <v>310</v>
      </c>
      <c r="M165">
        <v>310</v>
      </c>
      <c r="N165" s="1">
        <v>47012</v>
      </c>
      <c r="O165" s="1">
        <v>30809</v>
      </c>
      <c r="P165">
        <v>0</v>
      </c>
      <c r="Q165">
        <v>0.33800000000000002</v>
      </c>
      <c r="R165" s="1">
        <v>1245</v>
      </c>
      <c r="S165">
        <v>5.3999999999999999E-2</v>
      </c>
      <c r="T165">
        <v>0.158</v>
      </c>
      <c r="U165">
        <v>0.36099999999999999</v>
      </c>
      <c r="V165" s="1">
        <v>275258</v>
      </c>
      <c r="W165" s="1">
        <v>335861</v>
      </c>
      <c r="X165" s="1">
        <v>200115</v>
      </c>
      <c r="Y165" s="1">
        <v>276794</v>
      </c>
      <c r="Z165" s="1">
        <v>44155</v>
      </c>
    </row>
    <row r="166" spans="1:26" x14ac:dyDescent="0.35">
      <c r="A166" t="s">
        <v>168</v>
      </c>
      <c r="B166">
        <v>26</v>
      </c>
      <c r="C166">
        <v>2</v>
      </c>
      <c r="D166">
        <v>1</v>
      </c>
      <c r="E166">
        <v>0</v>
      </c>
      <c r="F166">
        <v>0</v>
      </c>
      <c r="G166">
        <v>0</v>
      </c>
      <c r="H166" s="1">
        <v>28728</v>
      </c>
      <c r="I166" s="1">
        <v>35112</v>
      </c>
      <c r="J166" s="1">
        <v>63840</v>
      </c>
      <c r="K166" s="1">
        <v>4405</v>
      </c>
      <c r="L166">
        <v>312</v>
      </c>
      <c r="M166">
        <v>312</v>
      </c>
      <c r="N166" s="1">
        <v>48215</v>
      </c>
      <c r="O166" s="1">
        <v>23354</v>
      </c>
      <c r="P166">
        <v>0</v>
      </c>
      <c r="Q166">
        <v>0.439</v>
      </c>
      <c r="R166" s="1">
        <v>1329</v>
      </c>
      <c r="S166">
        <v>2.8000000000000001E-2</v>
      </c>
      <c r="T166">
        <v>0.17199999999999999</v>
      </c>
      <c r="U166">
        <v>0.46</v>
      </c>
      <c r="V166" s="1">
        <v>276945</v>
      </c>
      <c r="W166" s="1">
        <v>491124</v>
      </c>
      <c r="X166" s="1">
        <v>205945</v>
      </c>
      <c r="Y166" s="1">
        <v>263115</v>
      </c>
      <c r="Z166" s="1">
        <v>72146</v>
      </c>
    </row>
    <row r="167" spans="1:26" x14ac:dyDescent="0.35">
      <c r="A167" t="s">
        <v>169</v>
      </c>
      <c r="B167">
        <v>27</v>
      </c>
      <c r="C167">
        <v>1</v>
      </c>
      <c r="D167">
        <v>1</v>
      </c>
      <c r="E167">
        <v>0</v>
      </c>
      <c r="F167">
        <v>0</v>
      </c>
      <c r="G167">
        <v>0</v>
      </c>
      <c r="H167" s="1">
        <v>28728</v>
      </c>
      <c r="I167" s="1">
        <v>35112</v>
      </c>
      <c r="J167" s="1">
        <v>63840</v>
      </c>
      <c r="K167" s="1">
        <v>3202</v>
      </c>
      <c r="L167">
        <v>313</v>
      </c>
      <c r="M167">
        <v>313</v>
      </c>
      <c r="N167" s="1">
        <v>54429</v>
      </c>
      <c r="O167" s="1">
        <v>24732</v>
      </c>
      <c r="P167">
        <v>0</v>
      </c>
      <c r="Q167">
        <v>0.186</v>
      </c>
      <c r="R167">
        <v>0.58099999999999996</v>
      </c>
      <c r="S167">
        <v>3.2000000000000001E-2</v>
      </c>
      <c r="T167">
        <v>0.159</v>
      </c>
      <c r="U167">
        <v>0.13100000000000001</v>
      </c>
      <c r="V167" s="1">
        <v>516545</v>
      </c>
      <c r="W167" s="1">
        <v>951569</v>
      </c>
      <c r="X167" s="1">
        <v>203664</v>
      </c>
      <c r="Y167" s="1">
        <v>495991</v>
      </c>
      <c r="Z167" s="1">
        <v>212102</v>
      </c>
    </row>
    <row r="168" spans="1:26" x14ac:dyDescent="0.35">
      <c r="A168" t="s">
        <v>458</v>
      </c>
      <c r="B168">
        <v>22</v>
      </c>
      <c r="C168">
        <v>2</v>
      </c>
      <c r="D168">
        <v>2</v>
      </c>
      <c r="E168">
        <v>0</v>
      </c>
      <c r="F168">
        <v>0</v>
      </c>
      <c r="G168">
        <v>0</v>
      </c>
      <c r="H168" s="1">
        <v>25536</v>
      </c>
      <c r="I168" s="1">
        <v>36176</v>
      </c>
      <c r="J168" s="1">
        <v>61712</v>
      </c>
      <c r="K168">
        <v>0.82499999999999996</v>
      </c>
      <c r="L168">
        <v>314</v>
      </c>
      <c r="M168">
        <v>314</v>
      </c>
      <c r="N168" s="1">
        <v>51464</v>
      </c>
      <c r="O168" s="1">
        <v>43410</v>
      </c>
      <c r="P168">
        <v>0</v>
      </c>
      <c r="Q168">
        <v>0.26400000000000001</v>
      </c>
      <c r="R168">
        <v>0.81100000000000005</v>
      </c>
      <c r="S168">
        <v>4.9000000000000002E-2</v>
      </c>
      <c r="T168">
        <v>0.153</v>
      </c>
      <c r="U168">
        <v>0.27100000000000002</v>
      </c>
      <c r="V168" s="1">
        <v>336106</v>
      </c>
      <c r="W168" s="1">
        <v>612184</v>
      </c>
      <c r="X168" s="1">
        <v>202956</v>
      </c>
      <c r="Y168" s="1">
        <v>331466</v>
      </c>
      <c r="Z168" s="1">
        <v>105216</v>
      </c>
    </row>
    <row r="169" spans="1:26" x14ac:dyDescent="0.35">
      <c r="A169" t="s">
        <v>170</v>
      </c>
      <c r="B169">
        <v>22</v>
      </c>
      <c r="C169">
        <v>0</v>
      </c>
      <c r="D169">
        <v>0</v>
      </c>
      <c r="E169">
        <v>0</v>
      </c>
      <c r="F169">
        <v>0</v>
      </c>
      <c r="G169">
        <v>0</v>
      </c>
      <c r="H169" s="1">
        <v>22344</v>
      </c>
      <c r="I169" s="1">
        <v>36176</v>
      </c>
      <c r="J169" s="1">
        <v>58520</v>
      </c>
      <c r="K169" s="1">
        <v>1926</v>
      </c>
      <c r="L169">
        <v>315</v>
      </c>
      <c r="M169">
        <v>315</v>
      </c>
      <c r="N169" s="1">
        <v>52539</v>
      </c>
      <c r="O169" s="1">
        <v>26553</v>
      </c>
      <c r="P169">
        <v>0</v>
      </c>
      <c r="Q169">
        <v>0.184</v>
      </c>
      <c r="R169" s="1">
        <v>1043</v>
      </c>
      <c r="S169">
        <v>2.3E-2</v>
      </c>
      <c r="T169">
        <v>0.157</v>
      </c>
      <c r="U169">
        <v>0.20899999999999999</v>
      </c>
      <c r="V169" s="1">
        <v>471748</v>
      </c>
      <c r="W169" s="1">
        <v>781864</v>
      </c>
      <c r="X169" s="1">
        <v>250887</v>
      </c>
      <c r="Y169" s="1">
        <v>464338</v>
      </c>
      <c r="Z169" s="1">
        <v>161524</v>
      </c>
    </row>
    <row r="170" spans="1:26" x14ac:dyDescent="0.35">
      <c r="A170" t="s">
        <v>171</v>
      </c>
      <c r="B170">
        <v>14</v>
      </c>
      <c r="C170">
        <v>0</v>
      </c>
      <c r="D170">
        <v>0</v>
      </c>
      <c r="E170">
        <v>0</v>
      </c>
      <c r="F170">
        <v>0</v>
      </c>
      <c r="G170">
        <v>0</v>
      </c>
      <c r="H170" s="1">
        <v>13832</v>
      </c>
      <c r="I170" s="1">
        <v>36176</v>
      </c>
      <c r="J170" s="1">
        <v>50008</v>
      </c>
      <c r="K170" s="1">
        <v>1871</v>
      </c>
      <c r="L170">
        <v>316</v>
      </c>
      <c r="M170">
        <v>316</v>
      </c>
      <c r="N170" s="1">
        <v>51679</v>
      </c>
      <c r="O170" s="1">
        <v>11747</v>
      </c>
      <c r="P170">
        <v>0</v>
      </c>
      <c r="Q170">
        <v>0.51</v>
      </c>
      <c r="R170" s="1">
        <v>1254</v>
      </c>
      <c r="S170">
        <v>5.2999999999999999E-2</v>
      </c>
      <c r="T170">
        <v>0.22800000000000001</v>
      </c>
      <c r="U170">
        <v>0.46400000000000002</v>
      </c>
      <c r="V170" s="1">
        <v>298935</v>
      </c>
      <c r="W170" s="1">
        <v>629006</v>
      </c>
      <c r="X170" s="1">
        <v>203515</v>
      </c>
      <c r="Y170" s="1">
        <v>255091</v>
      </c>
      <c r="Z170" s="1">
        <v>126932</v>
      </c>
    </row>
    <row r="171" spans="1:26" x14ac:dyDescent="0.35">
      <c r="A171" t="s">
        <v>172</v>
      </c>
      <c r="B171">
        <v>11</v>
      </c>
      <c r="C171">
        <v>2</v>
      </c>
      <c r="D171">
        <v>2</v>
      </c>
      <c r="E171">
        <v>0</v>
      </c>
      <c r="F171">
        <v>0</v>
      </c>
      <c r="G171">
        <v>0</v>
      </c>
      <c r="H171" s="1">
        <v>13832</v>
      </c>
      <c r="I171" s="1">
        <v>36176</v>
      </c>
      <c r="J171" s="1">
        <v>50008</v>
      </c>
      <c r="K171" s="1">
        <v>1115</v>
      </c>
      <c r="L171">
        <v>318</v>
      </c>
      <c r="M171">
        <v>318</v>
      </c>
      <c r="N171" s="1">
        <v>55416</v>
      </c>
      <c r="O171" s="1">
        <v>18049</v>
      </c>
      <c r="P171">
        <v>0</v>
      </c>
      <c r="Q171">
        <v>0.46800000000000003</v>
      </c>
      <c r="R171" s="1">
        <v>1278</v>
      </c>
      <c r="S171">
        <v>8.8999999999999996E-2</v>
      </c>
      <c r="T171">
        <v>0.19900000000000001</v>
      </c>
      <c r="U171">
        <v>0.45500000000000002</v>
      </c>
      <c r="V171" s="1">
        <v>260330</v>
      </c>
      <c r="W171" s="1">
        <v>345709</v>
      </c>
      <c r="X171" s="1">
        <v>225727</v>
      </c>
      <c r="Y171" s="1">
        <v>241857</v>
      </c>
      <c r="Z171" s="1">
        <v>36985</v>
      </c>
    </row>
    <row r="172" spans="1:26" x14ac:dyDescent="0.35">
      <c r="A172" t="s">
        <v>176</v>
      </c>
      <c r="B172">
        <v>18</v>
      </c>
      <c r="C172">
        <v>1</v>
      </c>
      <c r="D172">
        <v>1</v>
      </c>
      <c r="E172">
        <v>0</v>
      </c>
      <c r="F172">
        <v>0</v>
      </c>
      <c r="G172">
        <v>0</v>
      </c>
      <c r="H172" s="1">
        <v>19152</v>
      </c>
      <c r="I172" s="1">
        <v>37240</v>
      </c>
      <c r="J172" s="1">
        <v>56392</v>
      </c>
      <c r="K172">
        <v>0.81599999999999995</v>
      </c>
      <c r="L172">
        <v>323</v>
      </c>
      <c r="M172">
        <v>323</v>
      </c>
      <c r="N172" s="1">
        <v>54238</v>
      </c>
      <c r="O172" s="1">
        <v>21736</v>
      </c>
      <c r="P172">
        <v>0</v>
      </c>
      <c r="Q172">
        <v>0.47199999999999998</v>
      </c>
      <c r="R172" s="1">
        <v>1300</v>
      </c>
      <c r="S172">
        <v>3.1E-2</v>
      </c>
      <c r="T172">
        <v>0.23499999999999999</v>
      </c>
      <c r="U172">
        <v>0.48299999999999998</v>
      </c>
      <c r="V172" s="1">
        <v>292426</v>
      </c>
      <c r="W172" s="1">
        <v>562966</v>
      </c>
      <c r="X172" s="1">
        <v>203613</v>
      </c>
      <c r="Y172" s="1">
        <v>269284</v>
      </c>
      <c r="Z172" s="1">
        <v>81029</v>
      </c>
    </row>
    <row r="173" spans="1:26" x14ac:dyDescent="0.35">
      <c r="A173" t="s">
        <v>178</v>
      </c>
      <c r="B173">
        <v>22</v>
      </c>
      <c r="C173">
        <v>2</v>
      </c>
      <c r="D173">
        <v>2</v>
      </c>
      <c r="E173">
        <v>0</v>
      </c>
      <c r="F173">
        <v>0</v>
      </c>
      <c r="G173">
        <v>0</v>
      </c>
      <c r="H173" s="1">
        <v>25536</v>
      </c>
      <c r="I173" s="1">
        <v>38304</v>
      </c>
      <c r="J173" s="1">
        <v>63840</v>
      </c>
      <c r="K173" s="1">
        <v>1792</v>
      </c>
      <c r="L173">
        <v>325</v>
      </c>
      <c r="M173">
        <v>325</v>
      </c>
      <c r="N173" s="1">
        <v>49609</v>
      </c>
      <c r="O173" s="1">
        <v>15660</v>
      </c>
      <c r="P173">
        <v>0</v>
      </c>
      <c r="Q173">
        <v>0.18</v>
      </c>
      <c r="R173">
        <v>0.63600000000000001</v>
      </c>
      <c r="S173">
        <v>2.8000000000000001E-2</v>
      </c>
      <c r="T173">
        <v>0.13700000000000001</v>
      </c>
      <c r="U173">
        <v>0.14799999999999999</v>
      </c>
      <c r="V173" s="1">
        <v>345029</v>
      </c>
      <c r="W173" s="1">
        <v>589586</v>
      </c>
      <c r="X173" s="1">
        <v>208485</v>
      </c>
      <c r="Y173" s="1">
        <v>340676</v>
      </c>
      <c r="Z173" s="1">
        <v>108227</v>
      </c>
    </row>
    <row r="174" spans="1:26" x14ac:dyDescent="0.35">
      <c r="A174" t="s">
        <v>331</v>
      </c>
      <c r="B174">
        <v>22</v>
      </c>
      <c r="C174">
        <v>2</v>
      </c>
      <c r="D174">
        <v>2</v>
      </c>
      <c r="E174">
        <v>0</v>
      </c>
      <c r="F174">
        <v>0</v>
      </c>
      <c r="G174">
        <v>0</v>
      </c>
      <c r="H174" s="1">
        <v>25536</v>
      </c>
      <c r="I174" s="1">
        <v>38304</v>
      </c>
      <c r="J174" s="1">
        <v>63840</v>
      </c>
      <c r="K174" s="1">
        <v>3469</v>
      </c>
      <c r="L174">
        <v>327</v>
      </c>
      <c r="M174">
        <v>327</v>
      </c>
      <c r="N174" s="1">
        <v>52731</v>
      </c>
      <c r="O174" s="1">
        <v>20207</v>
      </c>
      <c r="P174">
        <v>0</v>
      </c>
      <c r="Q174">
        <v>0.36299999999999999</v>
      </c>
      <c r="R174">
        <v>0.878</v>
      </c>
      <c r="S174">
        <v>9.0999999999999998E-2</v>
      </c>
      <c r="T174">
        <v>0.23</v>
      </c>
      <c r="U174">
        <v>0.247</v>
      </c>
      <c r="V174" s="1">
        <v>301026</v>
      </c>
      <c r="W174" s="1">
        <v>505617</v>
      </c>
      <c r="X174" s="1">
        <v>201009</v>
      </c>
      <c r="Y174" s="1">
        <v>292358</v>
      </c>
      <c r="Z174" s="1">
        <v>78653</v>
      </c>
    </row>
    <row r="175" spans="1:26" x14ac:dyDescent="0.35">
      <c r="A175" t="s">
        <v>180</v>
      </c>
      <c r="B175">
        <v>21</v>
      </c>
      <c r="C175">
        <v>1</v>
      </c>
      <c r="D175">
        <v>1</v>
      </c>
      <c r="E175">
        <v>0</v>
      </c>
      <c r="F175">
        <v>0</v>
      </c>
      <c r="G175">
        <v>0</v>
      </c>
      <c r="H175" s="1">
        <v>22344</v>
      </c>
      <c r="I175" s="1">
        <v>38304</v>
      </c>
      <c r="J175" s="1">
        <v>60648</v>
      </c>
      <c r="K175" s="1">
        <v>1616</v>
      </c>
      <c r="L175">
        <v>328</v>
      </c>
      <c r="M175">
        <v>328</v>
      </c>
      <c r="N175" s="1">
        <v>49939</v>
      </c>
      <c r="O175" s="1">
        <v>45321</v>
      </c>
      <c r="P175">
        <v>0</v>
      </c>
      <c r="Q175">
        <v>0.33</v>
      </c>
      <c r="R175">
        <v>0.80500000000000005</v>
      </c>
      <c r="S175">
        <v>5.8999999999999997E-2</v>
      </c>
      <c r="T175">
        <v>0.189</v>
      </c>
      <c r="U175">
        <v>0.27100000000000002</v>
      </c>
      <c r="V175" s="1">
        <v>326690</v>
      </c>
      <c r="W175" s="1">
        <v>511334</v>
      </c>
      <c r="X175" s="1">
        <v>208856</v>
      </c>
      <c r="Y175" s="1">
        <v>303474</v>
      </c>
      <c r="Z175" s="1">
        <v>83100</v>
      </c>
    </row>
    <row r="176" spans="1:26" x14ac:dyDescent="0.35">
      <c r="A176" t="s">
        <v>182</v>
      </c>
      <c r="B176">
        <v>22</v>
      </c>
      <c r="C176">
        <v>0</v>
      </c>
      <c r="D176">
        <v>0</v>
      </c>
      <c r="E176">
        <v>0</v>
      </c>
      <c r="F176">
        <v>0</v>
      </c>
      <c r="G176">
        <v>0</v>
      </c>
      <c r="H176" s="1">
        <v>22344</v>
      </c>
      <c r="I176" s="1">
        <v>41496</v>
      </c>
      <c r="J176" s="1">
        <v>63840</v>
      </c>
      <c r="K176">
        <v>0.157</v>
      </c>
      <c r="L176">
        <v>337</v>
      </c>
      <c r="M176">
        <v>337</v>
      </c>
      <c r="N176" s="1">
        <v>46586</v>
      </c>
      <c r="O176" s="1">
        <v>35004</v>
      </c>
      <c r="P176">
        <v>0</v>
      </c>
      <c r="Q176">
        <v>0.107</v>
      </c>
      <c r="R176">
        <v>0.36899999999999999</v>
      </c>
      <c r="S176">
        <v>0.03</v>
      </c>
      <c r="T176">
        <v>8.8999999999999996E-2</v>
      </c>
      <c r="U176">
        <v>0.08</v>
      </c>
      <c r="V176" s="1">
        <v>270713</v>
      </c>
      <c r="W176" s="1">
        <v>351573</v>
      </c>
      <c r="X176" s="1">
        <v>207213</v>
      </c>
      <c r="Y176" s="1">
        <v>278789</v>
      </c>
      <c r="Z176" s="1">
        <v>42240</v>
      </c>
    </row>
    <row r="177" spans="1:26" x14ac:dyDescent="0.35">
      <c r="A177" t="s">
        <v>459</v>
      </c>
      <c r="B177">
        <v>15</v>
      </c>
      <c r="C177">
        <v>2</v>
      </c>
      <c r="D177">
        <v>2</v>
      </c>
      <c r="E177">
        <v>0</v>
      </c>
      <c r="F177">
        <v>0</v>
      </c>
      <c r="G177">
        <v>0</v>
      </c>
      <c r="H177" s="1">
        <v>18088</v>
      </c>
      <c r="I177" s="1">
        <v>41496</v>
      </c>
      <c r="J177" s="1">
        <v>59584</v>
      </c>
      <c r="K177">
        <v>0.32800000000000001</v>
      </c>
      <c r="L177">
        <v>339</v>
      </c>
      <c r="M177">
        <v>339</v>
      </c>
      <c r="N177" s="1">
        <v>48071</v>
      </c>
      <c r="O177" s="1">
        <v>21557</v>
      </c>
      <c r="P177">
        <v>0</v>
      </c>
      <c r="Q177">
        <v>0.28499999999999998</v>
      </c>
      <c r="R177">
        <v>0.98599999999999999</v>
      </c>
      <c r="S177">
        <v>1.6E-2</v>
      </c>
      <c r="T177">
        <v>0.188</v>
      </c>
      <c r="U177">
        <v>0.30499999999999999</v>
      </c>
      <c r="V177" s="1">
        <v>269974</v>
      </c>
      <c r="W177" s="1">
        <v>405969</v>
      </c>
      <c r="X177" s="1">
        <v>202777</v>
      </c>
      <c r="Y177" s="1">
        <v>255927</v>
      </c>
      <c r="Z177" s="1">
        <v>56263</v>
      </c>
    </row>
    <row r="178" spans="1:26" x14ac:dyDescent="0.35">
      <c r="A178" t="s">
        <v>335</v>
      </c>
      <c r="B178">
        <v>18</v>
      </c>
      <c r="C178">
        <v>1</v>
      </c>
      <c r="D178">
        <v>2</v>
      </c>
      <c r="E178">
        <v>0</v>
      </c>
      <c r="F178">
        <v>0</v>
      </c>
      <c r="G178">
        <v>0</v>
      </c>
      <c r="H178" s="1">
        <v>20216</v>
      </c>
      <c r="I178" s="1">
        <v>41496</v>
      </c>
      <c r="J178" s="1">
        <v>61712</v>
      </c>
      <c r="K178" s="1">
        <v>1415</v>
      </c>
      <c r="L178">
        <v>340</v>
      </c>
      <c r="M178">
        <v>340</v>
      </c>
      <c r="N178" s="1">
        <v>49244</v>
      </c>
      <c r="O178" s="1">
        <v>47017</v>
      </c>
      <c r="P178">
        <v>0</v>
      </c>
      <c r="Q178">
        <v>0.22900000000000001</v>
      </c>
      <c r="R178" s="1">
        <v>1255</v>
      </c>
      <c r="S178">
        <v>2.5999999999999999E-2</v>
      </c>
      <c r="T178">
        <v>0.14699999999999999</v>
      </c>
      <c r="U178">
        <v>0.28599999999999998</v>
      </c>
      <c r="V178" s="1">
        <v>375999</v>
      </c>
      <c r="W178" s="1">
        <v>577192</v>
      </c>
      <c r="X178" s="1">
        <v>210981</v>
      </c>
      <c r="Y178" s="1">
        <v>395039</v>
      </c>
      <c r="Z178" s="1">
        <v>117210</v>
      </c>
    </row>
    <row r="179" spans="1:26" x14ac:dyDescent="0.35">
      <c r="A179" t="s">
        <v>338</v>
      </c>
      <c r="B179">
        <v>20</v>
      </c>
      <c r="C179">
        <v>1</v>
      </c>
      <c r="D179">
        <v>1</v>
      </c>
      <c r="E179">
        <v>0</v>
      </c>
      <c r="F179">
        <v>0</v>
      </c>
      <c r="G179">
        <v>0</v>
      </c>
      <c r="H179" s="1">
        <v>21280</v>
      </c>
      <c r="I179" s="1">
        <v>42560</v>
      </c>
      <c r="J179" s="1">
        <v>63840</v>
      </c>
      <c r="K179" s="1">
        <v>1316</v>
      </c>
      <c r="L179">
        <v>345</v>
      </c>
      <c r="M179">
        <v>345</v>
      </c>
      <c r="N179" s="1">
        <v>50966</v>
      </c>
      <c r="O179" s="1">
        <v>27398</v>
      </c>
      <c r="P179">
        <v>0</v>
      </c>
      <c r="Q179">
        <v>0.28899999999999998</v>
      </c>
      <c r="R179" s="1">
        <v>1118</v>
      </c>
      <c r="S179">
        <v>0.02</v>
      </c>
      <c r="T179">
        <v>0.10299999999999999</v>
      </c>
      <c r="U179">
        <v>0.33800000000000002</v>
      </c>
      <c r="V179" s="1">
        <v>311314</v>
      </c>
      <c r="W179" s="1">
        <v>526180</v>
      </c>
      <c r="X179" s="1">
        <v>200089</v>
      </c>
      <c r="Y179" s="1">
        <v>304848</v>
      </c>
      <c r="Z179" s="1">
        <v>93736</v>
      </c>
    </row>
    <row r="180" spans="1:26" x14ac:dyDescent="0.35">
      <c r="A180" t="s">
        <v>339</v>
      </c>
      <c r="B180">
        <v>19</v>
      </c>
      <c r="C180">
        <v>2</v>
      </c>
      <c r="D180">
        <v>1</v>
      </c>
      <c r="E180">
        <v>0</v>
      </c>
      <c r="F180">
        <v>0</v>
      </c>
      <c r="G180">
        <v>0</v>
      </c>
      <c r="H180" s="1">
        <v>21280</v>
      </c>
      <c r="I180" s="1">
        <v>42560</v>
      </c>
      <c r="J180" s="1">
        <v>63840</v>
      </c>
      <c r="K180">
        <v>0.184</v>
      </c>
      <c r="L180">
        <v>346</v>
      </c>
      <c r="M180">
        <v>346</v>
      </c>
      <c r="N180" s="1">
        <v>46772</v>
      </c>
      <c r="O180" s="1">
        <v>38228</v>
      </c>
      <c r="P180">
        <v>0</v>
      </c>
      <c r="Q180">
        <v>0.311</v>
      </c>
      <c r="R180">
        <v>0.93899999999999995</v>
      </c>
      <c r="S180">
        <v>4.2999999999999997E-2</v>
      </c>
      <c r="T180">
        <v>0.23400000000000001</v>
      </c>
      <c r="U180">
        <v>0.27600000000000002</v>
      </c>
      <c r="V180" s="1">
        <v>263149</v>
      </c>
      <c r="W180" s="1">
        <v>418813</v>
      </c>
      <c r="X180" s="1">
        <v>200208</v>
      </c>
      <c r="Y180" s="1">
        <v>245636</v>
      </c>
      <c r="Z180" s="1">
        <v>57350</v>
      </c>
    </row>
    <row r="181" spans="1:26" x14ac:dyDescent="0.35">
      <c r="A181" t="s">
        <v>184</v>
      </c>
      <c r="B181">
        <v>14</v>
      </c>
      <c r="C181">
        <v>1</v>
      </c>
      <c r="D181">
        <v>1</v>
      </c>
      <c r="E181">
        <v>0</v>
      </c>
      <c r="F181">
        <v>0</v>
      </c>
      <c r="G181">
        <v>0</v>
      </c>
      <c r="H181" s="1">
        <v>14896</v>
      </c>
      <c r="I181" s="1">
        <v>42560</v>
      </c>
      <c r="J181" s="1">
        <v>57456</v>
      </c>
      <c r="K181">
        <v>0.90400000000000003</v>
      </c>
      <c r="L181">
        <v>347</v>
      </c>
      <c r="M181">
        <v>347</v>
      </c>
      <c r="N181" s="1">
        <v>48603</v>
      </c>
      <c r="O181" s="1">
        <v>37530</v>
      </c>
      <c r="P181">
        <v>0</v>
      </c>
      <c r="Q181">
        <v>0.26400000000000001</v>
      </c>
      <c r="R181">
        <v>0.77400000000000002</v>
      </c>
      <c r="S181">
        <v>7.4999999999999997E-2</v>
      </c>
      <c r="T181">
        <v>0.17199999999999999</v>
      </c>
      <c r="U181">
        <v>0.20599999999999999</v>
      </c>
      <c r="V181" s="1">
        <v>264236</v>
      </c>
      <c r="W181" s="1">
        <v>353638</v>
      </c>
      <c r="X181" s="1">
        <v>217772</v>
      </c>
      <c r="Y181" s="1">
        <v>260898</v>
      </c>
      <c r="Z181" s="1">
        <v>39046</v>
      </c>
    </row>
    <row r="182" spans="1:26" x14ac:dyDescent="0.35">
      <c r="A182" t="s">
        <v>186</v>
      </c>
      <c r="B182">
        <v>19</v>
      </c>
      <c r="C182">
        <v>0</v>
      </c>
      <c r="D182">
        <v>0</v>
      </c>
      <c r="E182">
        <v>0</v>
      </c>
      <c r="F182">
        <v>0</v>
      </c>
      <c r="G182">
        <v>0</v>
      </c>
      <c r="H182" s="1">
        <v>19152</v>
      </c>
      <c r="I182" s="1">
        <v>44688</v>
      </c>
      <c r="J182" s="1">
        <v>63840</v>
      </c>
      <c r="K182">
        <v>0.874</v>
      </c>
      <c r="L182">
        <v>350</v>
      </c>
      <c r="M182">
        <v>350</v>
      </c>
      <c r="N182" s="1">
        <v>48619</v>
      </c>
      <c r="O182" s="1">
        <v>39464</v>
      </c>
      <c r="P182">
        <v>0</v>
      </c>
      <c r="Q182">
        <v>0.28699999999999998</v>
      </c>
      <c r="R182">
        <v>0.95199999999999996</v>
      </c>
      <c r="S182">
        <v>5.7000000000000002E-2</v>
      </c>
      <c r="T182">
        <v>0.219</v>
      </c>
      <c r="U182">
        <v>0.252</v>
      </c>
      <c r="V182" s="1">
        <v>290607</v>
      </c>
      <c r="W182" s="1">
        <v>466310</v>
      </c>
      <c r="X182" s="1">
        <v>219369</v>
      </c>
      <c r="Y182" s="1">
        <v>282951</v>
      </c>
      <c r="Z182" s="1">
        <v>63894</v>
      </c>
    </row>
    <row r="183" spans="1:26" x14ac:dyDescent="0.35">
      <c r="A183" t="s">
        <v>189</v>
      </c>
      <c r="B183">
        <v>10</v>
      </c>
      <c r="C183">
        <v>2</v>
      </c>
      <c r="D183">
        <v>2</v>
      </c>
      <c r="E183">
        <v>0</v>
      </c>
      <c r="F183">
        <v>0</v>
      </c>
      <c r="G183">
        <v>0</v>
      </c>
      <c r="H183" s="1">
        <v>12768</v>
      </c>
      <c r="I183" s="1">
        <v>44688</v>
      </c>
      <c r="J183" s="1">
        <v>57456</v>
      </c>
      <c r="K183" s="1">
        <v>1001</v>
      </c>
      <c r="L183">
        <v>355</v>
      </c>
      <c r="M183">
        <v>355</v>
      </c>
      <c r="N183" s="1">
        <v>52358</v>
      </c>
      <c r="O183" s="1">
        <v>47970</v>
      </c>
      <c r="P183">
        <v>0</v>
      </c>
      <c r="Q183">
        <v>0.23699999999999999</v>
      </c>
      <c r="R183">
        <v>0.84299999999999997</v>
      </c>
      <c r="S183">
        <v>4.3999999999999997E-2</v>
      </c>
      <c r="T183">
        <v>0.16400000000000001</v>
      </c>
      <c r="U183">
        <v>0.247</v>
      </c>
      <c r="V183" s="1">
        <v>236417</v>
      </c>
      <c r="W183" s="1">
        <v>286084</v>
      </c>
      <c r="X183" s="1">
        <v>210694</v>
      </c>
      <c r="Y183" s="1">
        <v>230625</v>
      </c>
      <c r="Z183" s="1">
        <v>24051</v>
      </c>
    </row>
    <row r="184" spans="1:26" x14ac:dyDescent="0.35">
      <c r="A184" t="s">
        <v>191</v>
      </c>
      <c r="B184">
        <v>17</v>
      </c>
      <c r="C184">
        <v>2</v>
      </c>
      <c r="D184">
        <v>1</v>
      </c>
      <c r="E184">
        <v>0</v>
      </c>
      <c r="F184">
        <v>0</v>
      </c>
      <c r="G184">
        <v>0</v>
      </c>
      <c r="H184" s="1">
        <v>19152</v>
      </c>
      <c r="I184" s="1">
        <v>44688</v>
      </c>
      <c r="J184" s="1">
        <v>63840</v>
      </c>
      <c r="K184" s="1">
        <v>1235</v>
      </c>
      <c r="L184">
        <v>358</v>
      </c>
      <c r="M184">
        <v>358</v>
      </c>
      <c r="N184" s="1">
        <v>49332</v>
      </c>
      <c r="O184" s="1">
        <v>19346</v>
      </c>
      <c r="P184">
        <v>0</v>
      </c>
      <c r="Q184">
        <v>0.16</v>
      </c>
      <c r="R184">
        <v>0.61199999999999999</v>
      </c>
      <c r="S184">
        <v>1.6E-2</v>
      </c>
      <c r="T184">
        <v>0.10299999999999999</v>
      </c>
      <c r="U184">
        <v>0.16600000000000001</v>
      </c>
      <c r="V184" s="1">
        <v>353436</v>
      </c>
      <c r="W184" s="1">
        <v>582715</v>
      </c>
      <c r="X184" s="1">
        <v>202020</v>
      </c>
      <c r="Y184" s="1">
        <v>324666</v>
      </c>
      <c r="Z184" s="1">
        <v>106511</v>
      </c>
    </row>
    <row r="185" spans="1:26" x14ac:dyDescent="0.35">
      <c r="A185" t="s">
        <v>342</v>
      </c>
      <c r="B185">
        <v>19</v>
      </c>
      <c r="C185">
        <v>0</v>
      </c>
      <c r="D185">
        <v>0</v>
      </c>
      <c r="E185">
        <v>0</v>
      </c>
      <c r="F185">
        <v>0</v>
      </c>
      <c r="G185">
        <v>0</v>
      </c>
      <c r="H185" s="1">
        <v>19152</v>
      </c>
      <c r="I185" s="1">
        <v>44688</v>
      </c>
      <c r="J185" s="1">
        <v>63840</v>
      </c>
      <c r="K185" s="1">
        <v>1966</v>
      </c>
      <c r="L185">
        <v>359</v>
      </c>
      <c r="M185">
        <v>359</v>
      </c>
      <c r="N185" s="1">
        <v>56406</v>
      </c>
      <c r="O185" s="1">
        <v>24092</v>
      </c>
      <c r="P185">
        <v>0</v>
      </c>
      <c r="Q185">
        <v>0.191</v>
      </c>
      <c r="R185">
        <v>0.66300000000000003</v>
      </c>
      <c r="S185">
        <v>1.7000000000000001E-2</v>
      </c>
      <c r="T185">
        <v>0.107</v>
      </c>
      <c r="U185">
        <v>0.20499999999999999</v>
      </c>
      <c r="V185" s="1">
        <v>496654</v>
      </c>
      <c r="W185" s="1">
        <v>1029349</v>
      </c>
      <c r="X185" s="1">
        <v>210618</v>
      </c>
      <c r="Y185" s="1">
        <v>424357</v>
      </c>
      <c r="Z185" s="1">
        <v>243608</v>
      </c>
    </row>
    <row r="186" spans="1:26" x14ac:dyDescent="0.35">
      <c r="A186" t="s">
        <v>343</v>
      </c>
      <c r="B186">
        <v>12</v>
      </c>
      <c r="C186">
        <v>1</v>
      </c>
      <c r="D186">
        <v>1</v>
      </c>
      <c r="E186">
        <v>0</v>
      </c>
      <c r="F186">
        <v>0</v>
      </c>
      <c r="G186">
        <v>0</v>
      </c>
      <c r="H186" s="1">
        <v>12768</v>
      </c>
      <c r="I186" s="1">
        <v>45752</v>
      </c>
      <c r="J186" s="1">
        <v>58520</v>
      </c>
      <c r="K186" s="1">
        <v>1059</v>
      </c>
      <c r="L186">
        <v>361</v>
      </c>
      <c r="M186">
        <v>361</v>
      </c>
      <c r="N186" s="1">
        <v>54862</v>
      </c>
      <c r="O186" s="1">
        <v>15254</v>
      </c>
      <c r="P186">
        <v>0</v>
      </c>
      <c r="Q186">
        <v>0.18099999999999999</v>
      </c>
      <c r="R186">
        <v>0.61399999999999999</v>
      </c>
      <c r="S186">
        <v>3.6999999999999998E-2</v>
      </c>
      <c r="T186">
        <v>8.6999999999999994E-2</v>
      </c>
      <c r="U186">
        <v>0.184</v>
      </c>
      <c r="V186" s="1">
        <v>296966</v>
      </c>
      <c r="W186" s="1">
        <v>543986</v>
      </c>
      <c r="X186" s="1">
        <v>204357</v>
      </c>
      <c r="Y186" s="1">
        <v>274462</v>
      </c>
      <c r="Z186" s="1">
        <v>95996</v>
      </c>
    </row>
    <row r="187" spans="1:26" x14ac:dyDescent="0.35">
      <c r="A187" t="s">
        <v>345</v>
      </c>
      <c r="B187">
        <v>18</v>
      </c>
      <c r="C187">
        <v>0</v>
      </c>
      <c r="D187">
        <v>0</v>
      </c>
      <c r="E187">
        <v>0</v>
      </c>
      <c r="F187">
        <v>0</v>
      </c>
      <c r="G187">
        <v>0</v>
      </c>
      <c r="H187" s="1">
        <v>18088</v>
      </c>
      <c r="I187" s="1">
        <v>45752</v>
      </c>
      <c r="J187" s="1">
        <v>63840</v>
      </c>
      <c r="K187">
        <v>0.94899999999999995</v>
      </c>
      <c r="L187">
        <v>365</v>
      </c>
      <c r="M187">
        <v>365</v>
      </c>
      <c r="N187" s="1">
        <v>57311</v>
      </c>
      <c r="O187" s="1">
        <v>21567</v>
      </c>
      <c r="P187">
        <v>0</v>
      </c>
      <c r="Q187">
        <v>0.20899999999999999</v>
      </c>
      <c r="R187">
        <v>0.79700000000000004</v>
      </c>
      <c r="S187">
        <v>2.9000000000000001E-2</v>
      </c>
      <c r="T187">
        <v>0.104</v>
      </c>
      <c r="U187">
        <v>0.24099999999999999</v>
      </c>
      <c r="V187" s="1">
        <v>502432</v>
      </c>
      <c r="W187" s="1">
        <v>823704</v>
      </c>
      <c r="X187" s="1">
        <v>200247</v>
      </c>
      <c r="Y187" s="1">
        <v>575012</v>
      </c>
      <c r="Z187" s="1">
        <v>216657</v>
      </c>
    </row>
    <row r="188" spans="1:26" x14ac:dyDescent="0.35">
      <c r="A188" t="s">
        <v>347</v>
      </c>
      <c r="B188">
        <v>16</v>
      </c>
      <c r="C188">
        <v>2</v>
      </c>
      <c r="D188">
        <v>1</v>
      </c>
      <c r="E188">
        <v>0</v>
      </c>
      <c r="F188">
        <v>0</v>
      </c>
      <c r="G188">
        <v>0</v>
      </c>
      <c r="H188" s="1">
        <v>18088</v>
      </c>
      <c r="I188" s="1">
        <v>45752</v>
      </c>
      <c r="J188" s="1">
        <v>63840</v>
      </c>
      <c r="K188" s="1">
        <v>2275</v>
      </c>
      <c r="L188">
        <v>367</v>
      </c>
      <c r="M188">
        <v>367</v>
      </c>
      <c r="N188" s="1">
        <v>51540</v>
      </c>
      <c r="O188" s="1">
        <v>11740</v>
      </c>
      <c r="P188">
        <v>0</v>
      </c>
      <c r="Q188">
        <v>0.28799999999999998</v>
      </c>
      <c r="R188" s="1">
        <v>1265</v>
      </c>
      <c r="S188">
        <v>3.2000000000000001E-2</v>
      </c>
      <c r="T188">
        <v>0.13400000000000001</v>
      </c>
      <c r="U188">
        <v>0.36399999999999999</v>
      </c>
      <c r="V188" s="1">
        <v>283067</v>
      </c>
      <c r="W188" s="1">
        <v>540587</v>
      </c>
      <c r="X188" s="1">
        <v>205305</v>
      </c>
      <c r="Y188" s="1">
        <v>237631</v>
      </c>
      <c r="Z188" s="1">
        <v>100252</v>
      </c>
    </row>
    <row r="189" spans="1:26" x14ac:dyDescent="0.35">
      <c r="A189" t="s">
        <v>196</v>
      </c>
      <c r="B189">
        <v>16</v>
      </c>
      <c r="C189">
        <v>1</v>
      </c>
      <c r="D189">
        <v>1</v>
      </c>
      <c r="E189">
        <v>0</v>
      </c>
      <c r="F189">
        <v>0</v>
      </c>
      <c r="G189">
        <v>0</v>
      </c>
      <c r="H189" s="1">
        <v>17024</v>
      </c>
      <c r="I189" s="1">
        <v>46816</v>
      </c>
      <c r="J189" s="1">
        <v>63840</v>
      </c>
      <c r="K189">
        <v>0.21099999999999999</v>
      </c>
      <c r="L189">
        <v>372</v>
      </c>
      <c r="M189">
        <v>372</v>
      </c>
      <c r="N189" s="1">
        <v>50775</v>
      </c>
      <c r="O189" s="1">
        <v>44501</v>
      </c>
      <c r="P189">
        <v>0</v>
      </c>
      <c r="Q189">
        <v>0.36899999999999999</v>
      </c>
      <c r="R189" s="1">
        <v>1156</v>
      </c>
      <c r="S189">
        <v>7.6999999999999999E-2</v>
      </c>
      <c r="T189">
        <v>0.23499999999999999</v>
      </c>
      <c r="U189">
        <v>0.36</v>
      </c>
      <c r="V189" s="1">
        <v>325974</v>
      </c>
      <c r="W189" s="1">
        <v>530945</v>
      </c>
      <c r="X189" s="1">
        <v>215955</v>
      </c>
      <c r="Y189" s="1">
        <v>316524</v>
      </c>
      <c r="Z189" s="1">
        <v>89152</v>
      </c>
    </row>
    <row r="190" spans="1:26" x14ac:dyDescent="0.35">
      <c r="A190" t="s">
        <v>198</v>
      </c>
      <c r="B190">
        <v>15</v>
      </c>
      <c r="C190">
        <v>1</v>
      </c>
      <c r="D190">
        <v>1</v>
      </c>
      <c r="E190">
        <v>0</v>
      </c>
      <c r="F190">
        <v>0</v>
      </c>
      <c r="G190">
        <v>0</v>
      </c>
      <c r="H190" s="1">
        <v>15960</v>
      </c>
      <c r="I190" s="1">
        <v>47880</v>
      </c>
      <c r="J190" s="1">
        <v>63840</v>
      </c>
      <c r="K190">
        <v>0.98799999999999999</v>
      </c>
      <c r="L190">
        <v>374</v>
      </c>
      <c r="M190">
        <v>374</v>
      </c>
      <c r="N190" s="1">
        <v>49183</v>
      </c>
      <c r="O190" s="1">
        <v>32155</v>
      </c>
      <c r="P190">
        <v>0</v>
      </c>
      <c r="Q190">
        <v>0.36899999999999999</v>
      </c>
      <c r="R190" s="1">
        <v>1161</v>
      </c>
      <c r="S190">
        <v>2E-3</v>
      </c>
      <c r="T190">
        <v>0.22700000000000001</v>
      </c>
      <c r="U190">
        <v>0.379</v>
      </c>
      <c r="V190" s="1">
        <v>281981</v>
      </c>
      <c r="W190" s="1">
        <v>461731</v>
      </c>
      <c r="X190" s="1">
        <v>205672</v>
      </c>
      <c r="Y190" s="1">
        <v>261120</v>
      </c>
      <c r="Z190" s="1">
        <v>70382</v>
      </c>
    </row>
    <row r="191" spans="1:26" x14ac:dyDescent="0.35">
      <c r="A191" t="s">
        <v>200</v>
      </c>
      <c r="B191">
        <v>11</v>
      </c>
      <c r="C191">
        <v>0</v>
      </c>
      <c r="D191">
        <v>0</v>
      </c>
      <c r="E191">
        <v>0</v>
      </c>
      <c r="F191">
        <v>0</v>
      </c>
      <c r="G191">
        <v>0</v>
      </c>
      <c r="H191" s="1">
        <v>10640</v>
      </c>
      <c r="I191" s="1">
        <v>48944</v>
      </c>
      <c r="J191" s="1">
        <v>59584</v>
      </c>
      <c r="K191">
        <v>0.25800000000000001</v>
      </c>
      <c r="L191">
        <v>378</v>
      </c>
      <c r="M191">
        <v>378</v>
      </c>
      <c r="N191" s="1">
        <v>46896</v>
      </c>
      <c r="O191" s="1">
        <v>42247</v>
      </c>
      <c r="P191">
        <v>0</v>
      </c>
      <c r="Q191">
        <v>0.185</v>
      </c>
      <c r="R191">
        <v>0.68600000000000005</v>
      </c>
      <c r="S191">
        <v>5.5E-2</v>
      </c>
      <c r="T191">
        <v>0.151</v>
      </c>
      <c r="U191">
        <v>0.183</v>
      </c>
      <c r="V191" s="1">
        <v>338298</v>
      </c>
      <c r="W191" s="1">
        <v>467380</v>
      </c>
      <c r="X191" s="1">
        <v>217495</v>
      </c>
      <c r="Y191" s="1">
        <v>314306</v>
      </c>
      <c r="Z191" s="1">
        <v>94316</v>
      </c>
    </row>
    <row r="192" spans="1:26" x14ac:dyDescent="0.35">
      <c r="A192" t="s">
        <v>201</v>
      </c>
      <c r="B192">
        <v>12</v>
      </c>
      <c r="C192">
        <v>0</v>
      </c>
      <c r="D192">
        <v>0</v>
      </c>
      <c r="E192">
        <v>0</v>
      </c>
      <c r="F192">
        <v>0</v>
      </c>
      <c r="G192">
        <v>0</v>
      </c>
      <c r="H192" s="1">
        <v>11704</v>
      </c>
      <c r="I192" s="1">
        <v>48944</v>
      </c>
      <c r="J192" s="1">
        <v>60648</v>
      </c>
      <c r="K192">
        <v>0.90200000000000002</v>
      </c>
      <c r="L192">
        <v>379</v>
      </c>
      <c r="M192">
        <v>379</v>
      </c>
      <c r="N192" s="1">
        <v>49347</v>
      </c>
      <c r="O192" s="1">
        <v>21528</v>
      </c>
      <c r="P192">
        <v>0</v>
      </c>
      <c r="Q192">
        <v>0.20799999999999999</v>
      </c>
      <c r="R192" s="1">
        <v>1047</v>
      </c>
      <c r="S192">
        <v>8.0000000000000002E-3</v>
      </c>
      <c r="T192">
        <v>0.13800000000000001</v>
      </c>
      <c r="U192">
        <v>0.28799999999999998</v>
      </c>
      <c r="V192" s="1">
        <v>277347</v>
      </c>
      <c r="W192" s="1">
        <v>440031</v>
      </c>
      <c r="X192" s="1">
        <v>206664</v>
      </c>
      <c r="Y192" s="1">
        <v>265372</v>
      </c>
      <c r="Z192" s="1">
        <v>59426</v>
      </c>
    </row>
    <row r="193" spans="1:26" x14ac:dyDescent="0.35">
      <c r="A193" t="s">
        <v>206</v>
      </c>
      <c r="B193">
        <v>11</v>
      </c>
      <c r="C193">
        <v>1</v>
      </c>
      <c r="D193">
        <v>1</v>
      </c>
      <c r="E193">
        <v>0</v>
      </c>
      <c r="F193">
        <v>0</v>
      </c>
      <c r="G193">
        <v>0</v>
      </c>
      <c r="H193" s="1">
        <v>11704</v>
      </c>
      <c r="I193" s="1">
        <v>52136</v>
      </c>
      <c r="J193" s="1">
        <v>63840</v>
      </c>
      <c r="K193">
        <v>0.77600000000000002</v>
      </c>
      <c r="L193">
        <v>392</v>
      </c>
      <c r="M193">
        <v>392</v>
      </c>
      <c r="N193" s="1">
        <v>48534</v>
      </c>
      <c r="O193" s="1">
        <v>30494</v>
      </c>
      <c r="P193">
        <v>0</v>
      </c>
      <c r="Q193">
        <v>0.23699999999999999</v>
      </c>
      <c r="R193">
        <v>0.97099999999999997</v>
      </c>
      <c r="S193">
        <v>2.1000000000000001E-2</v>
      </c>
      <c r="T193">
        <v>9.9000000000000005E-2</v>
      </c>
      <c r="U193">
        <v>0.33900000000000002</v>
      </c>
      <c r="V193" s="1">
        <v>323720</v>
      </c>
      <c r="W193" s="1">
        <v>540824</v>
      </c>
      <c r="X193" s="1">
        <v>204768</v>
      </c>
      <c r="Y193" s="1">
        <v>309299</v>
      </c>
      <c r="Z193" s="1">
        <v>86241</v>
      </c>
    </row>
    <row r="194" spans="1:26" x14ac:dyDescent="0.35">
      <c r="A194" t="s">
        <v>354</v>
      </c>
      <c r="B194">
        <v>12</v>
      </c>
      <c r="C194">
        <v>0</v>
      </c>
      <c r="D194">
        <v>0</v>
      </c>
      <c r="E194">
        <v>0</v>
      </c>
      <c r="F194">
        <v>0</v>
      </c>
      <c r="G194">
        <v>0</v>
      </c>
      <c r="H194" s="1">
        <v>11704</v>
      </c>
      <c r="I194" s="1">
        <v>52136</v>
      </c>
      <c r="J194" s="1">
        <v>63840</v>
      </c>
      <c r="K194">
        <v>0.505</v>
      </c>
      <c r="L194">
        <v>393</v>
      </c>
      <c r="M194">
        <v>393</v>
      </c>
      <c r="N194" s="1">
        <v>50710</v>
      </c>
      <c r="O194" s="1">
        <v>30820</v>
      </c>
      <c r="P194">
        <v>0</v>
      </c>
      <c r="Q194">
        <v>0.16800000000000001</v>
      </c>
      <c r="R194">
        <v>0.26700000000000002</v>
      </c>
      <c r="S194">
        <v>6.0999999999999999E-2</v>
      </c>
      <c r="T194">
        <v>0.16200000000000001</v>
      </c>
      <c r="U194">
        <v>6.2E-2</v>
      </c>
      <c r="V194" s="1">
        <v>410532</v>
      </c>
      <c r="W194" s="1">
        <v>539566</v>
      </c>
      <c r="X194" s="1">
        <v>241083</v>
      </c>
      <c r="Y194" s="1">
        <v>440823</v>
      </c>
      <c r="Z194" s="1">
        <v>86460</v>
      </c>
    </row>
    <row r="195" spans="1:26" x14ac:dyDescent="0.35">
      <c r="A195" t="s">
        <v>207</v>
      </c>
      <c r="B195">
        <v>8</v>
      </c>
      <c r="C195">
        <v>2</v>
      </c>
      <c r="D195">
        <v>2</v>
      </c>
      <c r="E195">
        <v>0</v>
      </c>
      <c r="F195">
        <v>0</v>
      </c>
      <c r="G195">
        <v>0</v>
      </c>
      <c r="H195" s="1">
        <v>10640</v>
      </c>
      <c r="I195" s="1">
        <v>53200</v>
      </c>
      <c r="J195" s="1">
        <v>63840</v>
      </c>
      <c r="K195" s="1">
        <v>2755</v>
      </c>
      <c r="L195">
        <v>395</v>
      </c>
      <c r="M195">
        <v>395</v>
      </c>
      <c r="N195" s="1">
        <v>54897</v>
      </c>
      <c r="O195" s="1">
        <v>3791</v>
      </c>
      <c r="P195">
        <v>0</v>
      </c>
      <c r="Q195">
        <v>0.40300000000000002</v>
      </c>
      <c r="R195">
        <v>0.93899999999999995</v>
      </c>
      <c r="S195">
        <v>1.2999999999999999E-2</v>
      </c>
      <c r="T195">
        <v>0.221</v>
      </c>
      <c r="U195">
        <v>0.38400000000000001</v>
      </c>
      <c r="V195" s="1">
        <v>228032</v>
      </c>
      <c r="W195" s="1">
        <v>298635</v>
      </c>
      <c r="X195" s="1">
        <v>201852</v>
      </c>
      <c r="Y195" s="1">
        <v>221984</v>
      </c>
      <c r="Z195" s="1">
        <v>28582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F795D-223D-41C4-81C5-749D514E6D52}">
  <dimension ref="A1:AA148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0</v>
      </c>
      <c r="B2">
        <v>16</v>
      </c>
      <c r="C2">
        <v>2</v>
      </c>
      <c r="D2">
        <v>1</v>
      </c>
      <c r="E2">
        <v>0</v>
      </c>
      <c r="F2">
        <v>0</v>
      </c>
      <c r="G2">
        <v>0</v>
      </c>
      <c r="H2" s="1">
        <v>18088</v>
      </c>
      <c r="I2">
        <v>0</v>
      </c>
      <c r="J2" s="1">
        <v>18088</v>
      </c>
      <c r="K2" s="1">
        <v>1297</v>
      </c>
      <c r="L2">
        <v>0</v>
      </c>
      <c r="M2">
        <v>0</v>
      </c>
      <c r="N2" s="1">
        <v>32485</v>
      </c>
      <c r="O2" s="1">
        <v>82376</v>
      </c>
      <c r="P2">
        <v>0</v>
      </c>
      <c r="Q2">
        <v>0.17199999999999999</v>
      </c>
      <c r="R2">
        <v>0.94099999999999995</v>
      </c>
      <c r="S2">
        <v>2.1999999999999999E-2</v>
      </c>
      <c r="T2">
        <v>0.10199999999999999</v>
      </c>
      <c r="U2">
        <v>0.22800000000000001</v>
      </c>
      <c r="V2" s="1">
        <v>380309</v>
      </c>
      <c r="W2" s="1">
        <v>612820</v>
      </c>
      <c r="X2" s="1">
        <v>233533</v>
      </c>
      <c r="Y2" s="1">
        <v>361202</v>
      </c>
      <c r="Z2" s="1">
        <v>110560</v>
      </c>
      <c r="AA2">
        <f>AVERAGE(Q:Q)</f>
        <v>0.29902721088435363</v>
      </c>
    </row>
    <row r="3" spans="1:27" x14ac:dyDescent="0.35">
      <c r="A3" t="s">
        <v>210</v>
      </c>
      <c r="B3">
        <v>12</v>
      </c>
      <c r="C3">
        <v>0</v>
      </c>
      <c r="D3">
        <v>0</v>
      </c>
      <c r="E3">
        <v>0</v>
      </c>
      <c r="F3">
        <v>0</v>
      </c>
      <c r="G3">
        <v>0</v>
      </c>
      <c r="H3" s="1">
        <v>11704</v>
      </c>
      <c r="I3">
        <v>0</v>
      </c>
      <c r="J3" s="1">
        <v>11704</v>
      </c>
      <c r="K3" s="1">
        <v>1939</v>
      </c>
      <c r="L3">
        <v>1</v>
      </c>
      <c r="M3">
        <v>1</v>
      </c>
      <c r="N3" s="1">
        <v>53934</v>
      </c>
      <c r="O3" s="1">
        <v>65933</v>
      </c>
      <c r="P3">
        <v>0</v>
      </c>
      <c r="Q3">
        <v>0.40500000000000003</v>
      </c>
      <c r="R3" s="1">
        <v>1359</v>
      </c>
      <c r="S3">
        <v>2.1999999999999999E-2</v>
      </c>
      <c r="T3">
        <v>0.251</v>
      </c>
      <c r="U3">
        <v>0.44</v>
      </c>
      <c r="V3" s="1">
        <v>311222</v>
      </c>
      <c r="W3" s="1">
        <v>440028</v>
      </c>
      <c r="X3" s="1">
        <v>207766</v>
      </c>
      <c r="Y3" s="1">
        <v>339410</v>
      </c>
      <c r="Z3" s="1">
        <v>69874</v>
      </c>
    </row>
    <row r="4" spans="1:27" x14ac:dyDescent="0.35">
      <c r="A4" t="s">
        <v>2</v>
      </c>
      <c r="B4">
        <v>31</v>
      </c>
      <c r="C4">
        <v>3</v>
      </c>
      <c r="D4">
        <v>2</v>
      </c>
      <c r="E4">
        <v>0</v>
      </c>
      <c r="F4">
        <v>0</v>
      </c>
      <c r="G4">
        <v>0</v>
      </c>
      <c r="H4" s="1">
        <v>37240</v>
      </c>
      <c r="I4">
        <v>0</v>
      </c>
      <c r="J4" s="1">
        <v>37240</v>
      </c>
      <c r="K4" s="1">
        <v>4194</v>
      </c>
      <c r="L4">
        <v>3</v>
      </c>
      <c r="M4">
        <v>3</v>
      </c>
      <c r="N4" s="1">
        <v>31895</v>
      </c>
      <c r="O4" s="1">
        <v>82861</v>
      </c>
      <c r="P4">
        <v>0</v>
      </c>
      <c r="Q4">
        <v>0.23499999999999999</v>
      </c>
      <c r="R4" s="1">
        <v>1095</v>
      </c>
      <c r="S4">
        <v>3.4000000000000002E-2</v>
      </c>
      <c r="T4">
        <v>0.17899999999999999</v>
      </c>
      <c r="U4">
        <v>0.20300000000000001</v>
      </c>
      <c r="V4" s="1">
        <v>356702</v>
      </c>
      <c r="W4" s="1">
        <v>518656</v>
      </c>
      <c r="X4" s="1">
        <v>208558</v>
      </c>
      <c r="Y4" s="1">
        <v>360192</v>
      </c>
      <c r="Z4" s="1">
        <v>83106</v>
      </c>
    </row>
    <row r="5" spans="1:27" x14ac:dyDescent="0.35">
      <c r="A5" t="s">
        <v>212</v>
      </c>
      <c r="B5">
        <v>13</v>
      </c>
      <c r="C5">
        <v>0</v>
      </c>
      <c r="D5">
        <v>0</v>
      </c>
      <c r="E5">
        <v>0</v>
      </c>
      <c r="F5">
        <v>0</v>
      </c>
      <c r="G5">
        <v>0</v>
      </c>
      <c r="H5" s="1">
        <v>12768</v>
      </c>
      <c r="I5">
        <v>0</v>
      </c>
      <c r="J5" s="1">
        <v>12768</v>
      </c>
      <c r="K5" s="1">
        <v>1190</v>
      </c>
      <c r="L5">
        <v>9</v>
      </c>
      <c r="M5">
        <v>9</v>
      </c>
      <c r="N5" s="1">
        <v>55273</v>
      </c>
      <c r="O5" s="1">
        <v>66924</v>
      </c>
      <c r="P5">
        <v>0</v>
      </c>
      <c r="Q5">
        <v>0.29899999999999999</v>
      </c>
      <c r="R5" s="1">
        <v>1094</v>
      </c>
      <c r="S5">
        <v>3.4000000000000002E-2</v>
      </c>
      <c r="T5">
        <v>0.22700000000000001</v>
      </c>
      <c r="U5">
        <v>0.28199999999999997</v>
      </c>
      <c r="V5" s="1">
        <v>355051</v>
      </c>
      <c r="W5" s="1">
        <v>467544</v>
      </c>
      <c r="X5" s="1">
        <v>214130</v>
      </c>
      <c r="Y5" s="1">
        <v>346374</v>
      </c>
      <c r="Z5" s="1">
        <v>76843</v>
      </c>
    </row>
    <row r="6" spans="1:27" x14ac:dyDescent="0.35">
      <c r="A6" t="s">
        <v>213</v>
      </c>
      <c r="B6">
        <v>37</v>
      </c>
      <c r="C6">
        <v>4</v>
      </c>
      <c r="D6">
        <v>2</v>
      </c>
      <c r="E6">
        <v>0</v>
      </c>
      <c r="F6">
        <v>0</v>
      </c>
      <c r="G6">
        <v>0</v>
      </c>
      <c r="H6" s="1">
        <v>43624</v>
      </c>
      <c r="I6">
        <v>0</v>
      </c>
      <c r="J6" s="1">
        <v>43624</v>
      </c>
      <c r="K6" s="1">
        <v>3826</v>
      </c>
      <c r="L6">
        <v>10</v>
      </c>
      <c r="M6">
        <v>10</v>
      </c>
      <c r="N6" s="1">
        <v>29118</v>
      </c>
      <c r="O6" s="1">
        <v>82284</v>
      </c>
      <c r="P6">
        <v>0</v>
      </c>
      <c r="Q6">
        <v>0.23200000000000001</v>
      </c>
      <c r="R6" s="1">
        <v>1121</v>
      </c>
      <c r="S6">
        <v>1.7999999999999999E-2</v>
      </c>
      <c r="T6">
        <v>0.184</v>
      </c>
      <c r="U6">
        <v>0.22800000000000001</v>
      </c>
      <c r="V6" s="1">
        <v>356205</v>
      </c>
      <c r="W6" s="1">
        <v>543600</v>
      </c>
      <c r="X6" s="1">
        <v>208013</v>
      </c>
      <c r="Y6" s="1">
        <v>330996</v>
      </c>
      <c r="Z6" s="1">
        <v>100755</v>
      </c>
    </row>
    <row r="7" spans="1:27" x14ac:dyDescent="0.35">
      <c r="A7" t="s">
        <v>6</v>
      </c>
      <c r="B7">
        <v>24</v>
      </c>
      <c r="C7">
        <v>1</v>
      </c>
      <c r="D7">
        <v>2</v>
      </c>
      <c r="E7">
        <v>0</v>
      </c>
      <c r="F7">
        <v>0</v>
      </c>
      <c r="G7">
        <v>0</v>
      </c>
      <c r="H7" s="1">
        <v>26600</v>
      </c>
      <c r="I7">
        <v>0</v>
      </c>
      <c r="J7" s="1">
        <v>26600</v>
      </c>
      <c r="K7">
        <v>0.69699999999999995</v>
      </c>
      <c r="L7">
        <v>13</v>
      </c>
      <c r="M7">
        <v>13</v>
      </c>
      <c r="N7" s="1">
        <v>36811</v>
      </c>
      <c r="O7" s="1">
        <v>66068</v>
      </c>
      <c r="P7">
        <v>0</v>
      </c>
      <c r="Q7">
        <v>0.311</v>
      </c>
      <c r="R7" s="1">
        <v>1387</v>
      </c>
      <c r="S7">
        <v>4.1000000000000002E-2</v>
      </c>
      <c r="T7">
        <v>0.218</v>
      </c>
      <c r="U7">
        <v>0.35399999999999998</v>
      </c>
      <c r="V7" s="1">
        <v>354765</v>
      </c>
      <c r="W7" s="1">
        <v>571383</v>
      </c>
      <c r="X7" s="1">
        <v>207997</v>
      </c>
      <c r="Y7" s="1">
        <v>334146</v>
      </c>
      <c r="Z7" s="1">
        <v>112713</v>
      </c>
    </row>
    <row r="8" spans="1:27" x14ac:dyDescent="0.35">
      <c r="A8" t="s">
        <v>7</v>
      </c>
      <c r="B8">
        <v>22</v>
      </c>
      <c r="C8">
        <v>0</v>
      </c>
      <c r="D8">
        <v>0</v>
      </c>
      <c r="E8">
        <v>0</v>
      </c>
      <c r="F8">
        <v>0</v>
      </c>
      <c r="G8">
        <v>0</v>
      </c>
      <c r="H8" s="1">
        <v>22344</v>
      </c>
      <c r="I8">
        <v>0</v>
      </c>
      <c r="J8" s="1">
        <v>22344</v>
      </c>
      <c r="K8" s="1">
        <v>2484</v>
      </c>
      <c r="L8">
        <v>14</v>
      </c>
      <c r="M8">
        <v>14</v>
      </c>
      <c r="N8" s="1">
        <v>37402</v>
      </c>
      <c r="O8" s="1">
        <v>65308</v>
      </c>
      <c r="P8">
        <v>0</v>
      </c>
      <c r="Q8">
        <v>0.23499999999999999</v>
      </c>
      <c r="R8" s="1">
        <v>1040</v>
      </c>
      <c r="S8">
        <v>3.2000000000000001E-2</v>
      </c>
      <c r="T8">
        <v>0.19500000000000001</v>
      </c>
      <c r="U8">
        <v>0.21099999999999999</v>
      </c>
      <c r="V8" s="1">
        <v>363813</v>
      </c>
      <c r="W8" s="1">
        <v>588643</v>
      </c>
      <c r="X8" s="1">
        <v>220445</v>
      </c>
      <c r="Y8" s="1">
        <v>378645</v>
      </c>
      <c r="Z8" s="1">
        <v>83120</v>
      </c>
    </row>
    <row r="9" spans="1:27" x14ac:dyDescent="0.35">
      <c r="A9" t="s">
        <v>8</v>
      </c>
      <c r="B9">
        <v>11</v>
      </c>
      <c r="C9">
        <v>1</v>
      </c>
      <c r="D9">
        <v>1</v>
      </c>
      <c r="E9">
        <v>0</v>
      </c>
      <c r="F9">
        <v>0</v>
      </c>
      <c r="G9">
        <v>0</v>
      </c>
      <c r="H9" s="1">
        <v>11704</v>
      </c>
      <c r="I9">
        <v>0</v>
      </c>
      <c r="J9" s="1">
        <v>11704</v>
      </c>
      <c r="K9" s="1">
        <v>2055</v>
      </c>
      <c r="L9">
        <v>15</v>
      </c>
      <c r="M9">
        <v>15</v>
      </c>
      <c r="N9" s="1">
        <v>54641</v>
      </c>
      <c r="O9" s="1">
        <v>65307</v>
      </c>
      <c r="P9">
        <v>0</v>
      </c>
      <c r="Q9">
        <v>0.27700000000000002</v>
      </c>
      <c r="R9">
        <v>0.91600000000000004</v>
      </c>
      <c r="S9">
        <v>6.0000000000000001E-3</v>
      </c>
      <c r="T9">
        <v>0.26400000000000001</v>
      </c>
      <c r="U9">
        <v>0.254</v>
      </c>
      <c r="V9" s="1">
        <v>294076</v>
      </c>
      <c r="W9" s="1">
        <v>416170</v>
      </c>
      <c r="X9" s="1">
        <v>211932</v>
      </c>
      <c r="Y9" s="1">
        <v>295888</v>
      </c>
      <c r="Z9" s="1">
        <v>59026</v>
      </c>
    </row>
    <row r="10" spans="1:27" x14ac:dyDescent="0.35">
      <c r="A10" t="s">
        <v>9</v>
      </c>
      <c r="B10">
        <v>11</v>
      </c>
      <c r="C10">
        <v>0</v>
      </c>
      <c r="D10">
        <v>0</v>
      </c>
      <c r="E10">
        <v>0</v>
      </c>
      <c r="F10">
        <v>0</v>
      </c>
      <c r="G10">
        <v>0</v>
      </c>
      <c r="H10" s="1">
        <v>10640</v>
      </c>
      <c r="I10">
        <v>0</v>
      </c>
      <c r="J10" s="1">
        <v>10640</v>
      </c>
      <c r="K10">
        <v>0.375</v>
      </c>
      <c r="L10">
        <v>17</v>
      </c>
      <c r="M10">
        <v>17</v>
      </c>
      <c r="N10" s="1">
        <v>39005</v>
      </c>
      <c r="O10" s="1">
        <v>65714</v>
      </c>
      <c r="P10">
        <v>0</v>
      </c>
      <c r="Q10">
        <v>0.17299999999999999</v>
      </c>
      <c r="R10">
        <v>0.41799999999999998</v>
      </c>
      <c r="S10">
        <v>4.5999999999999999E-2</v>
      </c>
      <c r="T10">
        <v>0.16500000000000001</v>
      </c>
      <c r="U10">
        <v>0.112</v>
      </c>
      <c r="V10" s="1">
        <v>350507</v>
      </c>
      <c r="W10" s="1">
        <v>563520</v>
      </c>
      <c r="X10" s="1">
        <v>216397</v>
      </c>
      <c r="Y10" s="1">
        <v>342944</v>
      </c>
      <c r="Z10" s="1">
        <v>100765</v>
      </c>
    </row>
    <row r="11" spans="1:27" x14ac:dyDescent="0.35">
      <c r="A11" t="s">
        <v>10</v>
      </c>
      <c r="B11">
        <v>11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10640</v>
      </c>
      <c r="I11">
        <v>0</v>
      </c>
      <c r="J11" s="1">
        <v>10640</v>
      </c>
      <c r="K11" s="1">
        <v>1140</v>
      </c>
      <c r="L11">
        <v>18</v>
      </c>
      <c r="M11">
        <v>18</v>
      </c>
      <c r="N11" s="1">
        <v>51509</v>
      </c>
      <c r="O11" s="1">
        <v>65971</v>
      </c>
      <c r="P11">
        <v>0</v>
      </c>
      <c r="Q11">
        <v>0.48099999999999998</v>
      </c>
      <c r="R11" s="1">
        <v>1002</v>
      </c>
      <c r="S11">
        <v>8.3000000000000004E-2</v>
      </c>
      <c r="T11">
        <v>0.72099999999999997</v>
      </c>
      <c r="U11">
        <v>0.40300000000000002</v>
      </c>
      <c r="V11" s="1">
        <v>242008</v>
      </c>
      <c r="W11" s="1">
        <v>352972</v>
      </c>
      <c r="X11" s="1">
        <v>201955</v>
      </c>
      <c r="Y11" s="1">
        <v>227827</v>
      </c>
      <c r="Z11" s="1">
        <v>43540</v>
      </c>
    </row>
    <row r="12" spans="1:27" x14ac:dyDescent="0.35">
      <c r="A12" t="s">
        <v>448</v>
      </c>
      <c r="B12">
        <v>44</v>
      </c>
      <c r="C12">
        <v>1</v>
      </c>
      <c r="D12">
        <v>1</v>
      </c>
      <c r="E12">
        <v>0</v>
      </c>
      <c r="F12">
        <v>0</v>
      </c>
      <c r="G12">
        <v>0</v>
      </c>
      <c r="H12" s="1">
        <v>46816</v>
      </c>
      <c r="I12">
        <v>0</v>
      </c>
      <c r="J12" s="1">
        <v>46816</v>
      </c>
      <c r="K12" s="1">
        <v>1295</v>
      </c>
      <c r="L12">
        <v>19</v>
      </c>
      <c r="M12">
        <v>19</v>
      </c>
      <c r="N12" s="1">
        <v>41064</v>
      </c>
      <c r="O12" s="1">
        <v>65894</v>
      </c>
      <c r="P12">
        <v>0</v>
      </c>
      <c r="Q12">
        <v>0.254</v>
      </c>
      <c r="R12">
        <v>0.98199999999999998</v>
      </c>
      <c r="S12">
        <v>4.0000000000000001E-3</v>
      </c>
      <c r="T12">
        <v>0.189</v>
      </c>
      <c r="U12">
        <v>0.217</v>
      </c>
      <c r="V12" s="1">
        <v>418753</v>
      </c>
      <c r="W12" s="1">
        <v>847868</v>
      </c>
      <c r="X12" s="1">
        <v>213368</v>
      </c>
      <c r="Y12" s="1">
        <v>384996</v>
      </c>
      <c r="Z12" s="1">
        <v>148132</v>
      </c>
    </row>
    <row r="13" spans="1:27" x14ac:dyDescent="0.35">
      <c r="A13" t="s">
        <v>11</v>
      </c>
      <c r="B13">
        <v>22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22344</v>
      </c>
      <c r="I13">
        <v>0</v>
      </c>
      <c r="J13" s="1">
        <v>22344</v>
      </c>
      <c r="K13">
        <v>0.52900000000000003</v>
      </c>
      <c r="L13">
        <v>20</v>
      </c>
      <c r="M13">
        <v>20</v>
      </c>
      <c r="N13" s="1">
        <v>27600</v>
      </c>
      <c r="O13" s="1">
        <v>88481</v>
      </c>
      <c r="P13">
        <v>0</v>
      </c>
      <c r="Q13">
        <v>0.13800000000000001</v>
      </c>
      <c r="R13">
        <v>0.32</v>
      </c>
      <c r="S13">
        <v>0.01</v>
      </c>
      <c r="T13">
        <v>0.13</v>
      </c>
      <c r="U13">
        <v>8.1000000000000003E-2</v>
      </c>
      <c r="V13" s="1">
        <v>454908</v>
      </c>
      <c r="W13" s="1">
        <v>735820</v>
      </c>
      <c r="X13" s="1">
        <v>203795</v>
      </c>
      <c r="Y13" s="1">
        <v>457913</v>
      </c>
      <c r="Z13" s="1">
        <v>117647</v>
      </c>
    </row>
    <row r="14" spans="1:27" x14ac:dyDescent="0.35">
      <c r="A14" t="s">
        <v>12</v>
      </c>
      <c r="B14">
        <v>22</v>
      </c>
      <c r="C14">
        <v>2</v>
      </c>
      <c r="D14">
        <v>1</v>
      </c>
      <c r="E14">
        <v>0</v>
      </c>
      <c r="F14">
        <v>0</v>
      </c>
      <c r="G14">
        <v>0</v>
      </c>
      <c r="H14" s="1">
        <v>24472</v>
      </c>
      <c r="I14">
        <v>0</v>
      </c>
      <c r="J14" s="1">
        <v>24472</v>
      </c>
      <c r="K14" s="1">
        <v>2320</v>
      </c>
      <c r="L14">
        <v>21</v>
      </c>
      <c r="M14">
        <v>21</v>
      </c>
      <c r="N14" s="1">
        <v>25756</v>
      </c>
      <c r="O14" s="1">
        <v>87807</v>
      </c>
      <c r="P14">
        <v>0</v>
      </c>
      <c r="Q14">
        <v>0.33600000000000002</v>
      </c>
      <c r="R14" s="1">
        <v>1272</v>
      </c>
      <c r="S14">
        <v>5.8999999999999997E-2</v>
      </c>
      <c r="T14">
        <v>0.183</v>
      </c>
      <c r="U14">
        <v>0.38400000000000001</v>
      </c>
      <c r="V14" s="1">
        <v>285286</v>
      </c>
      <c r="W14" s="1">
        <v>489223</v>
      </c>
      <c r="X14" s="1">
        <v>200604</v>
      </c>
      <c r="Y14" s="1">
        <v>256112</v>
      </c>
      <c r="Z14" s="1">
        <v>83768</v>
      </c>
    </row>
    <row r="15" spans="1:27" x14ac:dyDescent="0.35">
      <c r="A15" t="s">
        <v>13</v>
      </c>
      <c r="B15">
        <v>18</v>
      </c>
      <c r="C15">
        <v>1</v>
      </c>
      <c r="D15">
        <v>2</v>
      </c>
      <c r="E15">
        <v>0</v>
      </c>
      <c r="F15">
        <v>0</v>
      </c>
      <c r="G15">
        <v>0</v>
      </c>
      <c r="H15" s="1">
        <v>20216</v>
      </c>
      <c r="I15" s="1">
        <v>1064</v>
      </c>
      <c r="J15" s="1">
        <v>21280</v>
      </c>
      <c r="K15" s="1">
        <v>5057</v>
      </c>
      <c r="L15">
        <v>22</v>
      </c>
      <c r="M15">
        <v>22</v>
      </c>
      <c r="N15" s="1">
        <v>42441</v>
      </c>
      <c r="O15" s="1">
        <v>69238</v>
      </c>
      <c r="P15">
        <v>0</v>
      </c>
      <c r="Q15">
        <v>0.45500000000000002</v>
      </c>
      <c r="R15" s="1">
        <v>1231</v>
      </c>
      <c r="S15">
        <v>3.4000000000000002E-2</v>
      </c>
      <c r="T15">
        <v>0.308</v>
      </c>
      <c r="U15">
        <v>0.38200000000000001</v>
      </c>
      <c r="V15" s="1">
        <v>387864</v>
      </c>
      <c r="W15" s="1">
        <v>618098</v>
      </c>
      <c r="X15" s="1">
        <v>211099</v>
      </c>
      <c r="Y15" s="1">
        <v>396342</v>
      </c>
      <c r="Z15" s="1">
        <v>119050</v>
      </c>
    </row>
    <row r="16" spans="1:27" x14ac:dyDescent="0.35">
      <c r="A16" t="s">
        <v>16</v>
      </c>
      <c r="B16">
        <v>29</v>
      </c>
      <c r="C16">
        <v>1</v>
      </c>
      <c r="D16">
        <v>2</v>
      </c>
      <c r="E16">
        <v>0</v>
      </c>
      <c r="F16">
        <v>0</v>
      </c>
      <c r="G16">
        <v>0</v>
      </c>
      <c r="H16" s="1">
        <v>31920</v>
      </c>
      <c r="I16">
        <v>0</v>
      </c>
      <c r="J16" s="1">
        <v>31920</v>
      </c>
      <c r="K16" s="1">
        <v>2418</v>
      </c>
      <c r="L16">
        <v>25</v>
      </c>
      <c r="M16">
        <v>25</v>
      </c>
      <c r="N16" s="1">
        <v>24080</v>
      </c>
      <c r="O16" s="1">
        <v>90802</v>
      </c>
      <c r="P16">
        <v>0</v>
      </c>
      <c r="Q16">
        <v>0.28199999999999997</v>
      </c>
      <c r="R16" s="1">
        <v>1137</v>
      </c>
      <c r="S16">
        <v>4.2999999999999997E-2</v>
      </c>
      <c r="T16">
        <v>0.23899999999999999</v>
      </c>
      <c r="U16">
        <v>0.246</v>
      </c>
      <c r="V16" s="1">
        <v>325717</v>
      </c>
      <c r="W16" s="1">
        <v>510822</v>
      </c>
      <c r="X16" s="1">
        <v>200297</v>
      </c>
      <c r="Y16" s="1">
        <v>317415</v>
      </c>
      <c r="Z16" s="1">
        <v>89902</v>
      </c>
    </row>
    <row r="17" spans="1:26" x14ac:dyDescent="0.35">
      <c r="A17" t="s">
        <v>217</v>
      </c>
      <c r="B17">
        <v>23</v>
      </c>
      <c r="C17">
        <v>0</v>
      </c>
      <c r="D17">
        <v>0</v>
      </c>
      <c r="E17">
        <v>0</v>
      </c>
      <c r="F17">
        <v>0</v>
      </c>
      <c r="G17">
        <v>0</v>
      </c>
      <c r="H17" s="1">
        <v>23408</v>
      </c>
      <c r="I17">
        <v>0</v>
      </c>
      <c r="J17" s="1">
        <v>23408</v>
      </c>
      <c r="K17" s="1">
        <v>2743</v>
      </c>
      <c r="L17">
        <v>27</v>
      </c>
      <c r="M17">
        <v>27</v>
      </c>
      <c r="N17" s="1">
        <v>45359</v>
      </c>
      <c r="O17" s="1">
        <v>67373</v>
      </c>
      <c r="P17">
        <v>0</v>
      </c>
      <c r="Q17">
        <v>0.25900000000000001</v>
      </c>
      <c r="R17" s="1">
        <v>1015</v>
      </c>
      <c r="S17">
        <v>0.05</v>
      </c>
      <c r="T17">
        <v>0.20200000000000001</v>
      </c>
      <c r="U17">
        <v>0.221</v>
      </c>
      <c r="V17" s="1">
        <v>396033</v>
      </c>
      <c r="W17" s="1">
        <v>635528</v>
      </c>
      <c r="X17" s="1">
        <v>206117</v>
      </c>
      <c r="Y17" s="1">
        <v>374859</v>
      </c>
      <c r="Z17" s="1">
        <v>118945</v>
      </c>
    </row>
    <row r="18" spans="1:26" x14ac:dyDescent="0.35">
      <c r="A18" t="s">
        <v>19</v>
      </c>
      <c r="B18">
        <v>14</v>
      </c>
      <c r="C18">
        <v>1</v>
      </c>
      <c r="D18">
        <v>1</v>
      </c>
      <c r="E18">
        <v>0</v>
      </c>
      <c r="F18">
        <v>0</v>
      </c>
      <c r="G18">
        <v>0</v>
      </c>
      <c r="H18" s="1">
        <v>14896</v>
      </c>
      <c r="I18">
        <v>0</v>
      </c>
      <c r="J18" s="1">
        <v>14896</v>
      </c>
      <c r="K18" s="1">
        <v>1462</v>
      </c>
      <c r="L18">
        <v>30</v>
      </c>
      <c r="M18">
        <v>30</v>
      </c>
      <c r="N18" s="1">
        <v>44642</v>
      </c>
      <c r="O18" s="1">
        <v>60969</v>
      </c>
      <c r="P18">
        <v>0</v>
      </c>
      <c r="Q18">
        <v>0.32300000000000001</v>
      </c>
      <c r="R18">
        <v>0.91400000000000003</v>
      </c>
      <c r="S18">
        <v>6.4000000000000001E-2</v>
      </c>
      <c r="T18">
        <v>0.30299999999999999</v>
      </c>
      <c r="U18">
        <v>0.248</v>
      </c>
      <c r="V18" s="1">
        <v>372636</v>
      </c>
      <c r="W18" s="1">
        <v>606481</v>
      </c>
      <c r="X18" s="1">
        <v>216170</v>
      </c>
      <c r="Y18" s="1">
        <v>354884</v>
      </c>
      <c r="Z18" s="1">
        <v>118982</v>
      </c>
    </row>
    <row r="19" spans="1:26" x14ac:dyDescent="0.35">
      <c r="A19" t="s">
        <v>21</v>
      </c>
      <c r="B19">
        <v>45</v>
      </c>
      <c r="C19">
        <v>4</v>
      </c>
      <c r="D19">
        <v>2</v>
      </c>
      <c r="E19">
        <v>0</v>
      </c>
      <c r="F19">
        <v>0</v>
      </c>
      <c r="G19">
        <v>0</v>
      </c>
      <c r="H19" s="1">
        <v>52136</v>
      </c>
      <c r="I19">
        <v>0</v>
      </c>
      <c r="J19" s="1">
        <v>52136</v>
      </c>
      <c r="K19" s="1">
        <v>2528</v>
      </c>
      <c r="L19">
        <v>33</v>
      </c>
      <c r="M19">
        <v>33</v>
      </c>
      <c r="N19" s="1">
        <v>43248</v>
      </c>
      <c r="O19" s="1">
        <v>62190</v>
      </c>
      <c r="P19">
        <v>0</v>
      </c>
      <c r="Q19">
        <v>0.26500000000000001</v>
      </c>
      <c r="R19">
        <v>0.83299999999999996</v>
      </c>
      <c r="S19">
        <v>4.2999999999999997E-2</v>
      </c>
      <c r="T19">
        <v>0.23599999999999999</v>
      </c>
      <c r="U19">
        <v>0.14699999999999999</v>
      </c>
      <c r="V19" s="1">
        <v>374472</v>
      </c>
      <c r="W19" s="1">
        <v>745672</v>
      </c>
      <c r="X19" s="1">
        <v>212466</v>
      </c>
      <c r="Y19" s="1">
        <v>344604</v>
      </c>
      <c r="Z19" s="1">
        <v>128608</v>
      </c>
    </row>
    <row r="20" spans="1:26" x14ac:dyDescent="0.35">
      <c r="A20" t="s">
        <v>23</v>
      </c>
      <c r="B20">
        <v>45</v>
      </c>
      <c r="C20">
        <v>2</v>
      </c>
      <c r="D20">
        <v>1</v>
      </c>
      <c r="E20">
        <v>0</v>
      </c>
      <c r="F20">
        <v>0</v>
      </c>
      <c r="G20">
        <v>0</v>
      </c>
      <c r="H20" s="1">
        <v>48944</v>
      </c>
      <c r="I20">
        <v>0</v>
      </c>
      <c r="J20" s="1">
        <v>48944</v>
      </c>
      <c r="K20" s="1">
        <v>1477</v>
      </c>
      <c r="L20">
        <v>35</v>
      </c>
      <c r="M20">
        <v>35</v>
      </c>
      <c r="N20" s="1">
        <v>23860</v>
      </c>
      <c r="O20" s="1">
        <v>91748</v>
      </c>
      <c r="P20">
        <v>0</v>
      </c>
      <c r="Q20">
        <v>0.32300000000000001</v>
      </c>
      <c r="R20" s="1">
        <v>1262</v>
      </c>
      <c r="S20">
        <v>3.5999999999999997E-2</v>
      </c>
      <c r="T20">
        <v>0.23200000000000001</v>
      </c>
      <c r="U20">
        <v>0.30599999999999999</v>
      </c>
      <c r="V20" s="1">
        <v>330345</v>
      </c>
      <c r="W20" s="1">
        <v>505083</v>
      </c>
      <c r="X20" s="1">
        <v>208237</v>
      </c>
      <c r="Y20" s="1">
        <v>314014</v>
      </c>
      <c r="Z20" s="1">
        <v>82181</v>
      </c>
    </row>
    <row r="21" spans="1:26" x14ac:dyDescent="0.35">
      <c r="A21" t="s">
        <v>219</v>
      </c>
      <c r="B21">
        <v>22</v>
      </c>
      <c r="C21">
        <v>0</v>
      </c>
      <c r="D21">
        <v>0</v>
      </c>
      <c r="E21">
        <v>0</v>
      </c>
      <c r="F21">
        <v>0</v>
      </c>
      <c r="G21">
        <v>0</v>
      </c>
      <c r="H21" s="1">
        <v>22344</v>
      </c>
      <c r="I21">
        <v>0</v>
      </c>
      <c r="J21" s="1">
        <v>22344</v>
      </c>
      <c r="K21" s="1">
        <v>2158</v>
      </c>
      <c r="L21">
        <v>36</v>
      </c>
      <c r="M21">
        <v>36</v>
      </c>
      <c r="N21" s="1">
        <v>25660</v>
      </c>
      <c r="O21" s="1">
        <v>92521</v>
      </c>
      <c r="P21">
        <v>0</v>
      </c>
      <c r="Q21">
        <v>0.35599999999999998</v>
      </c>
      <c r="R21" s="1">
        <v>1314</v>
      </c>
      <c r="S21">
        <v>2.1000000000000001E-2</v>
      </c>
      <c r="T21">
        <v>0.23</v>
      </c>
      <c r="U21">
        <v>0.373</v>
      </c>
      <c r="V21" s="1">
        <v>318662</v>
      </c>
      <c r="W21" s="1">
        <v>434574</v>
      </c>
      <c r="X21" s="1">
        <v>214548</v>
      </c>
      <c r="Y21" s="1">
        <v>325583</v>
      </c>
      <c r="Z21" s="1">
        <v>63805</v>
      </c>
    </row>
    <row r="22" spans="1:26" x14ac:dyDescent="0.35">
      <c r="A22" t="s">
        <v>25</v>
      </c>
      <c r="B22">
        <v>25</v>
      </c>
      <c r="C22">
        <v>1</v>
      </c>
      <c r="D22">
        <v>1</v>
      </c>
      <c r="E22">
        <v>0</v>
      </c>
      <c r="F22">
        <v>0</v>
      </c>
      <c r="G22">
        <v>0</v>
      </c>
      <c r="H22" s="1">
        <v>26600</v>
      </c>
      <c r="I22">
        <v>0</v>
      </c>
      <c r="J22" s="1">
        <v>26600</v>
      </c>
      <c r="K22">
        <v>0.98699999999999999</v>
      </c>
      <c r="L22">
        <v>39</v>
      </c>
      <c r="M22">
        <v>39</v>
      </c>
      <c r="N22" s="1">
        <v>39511</v>
      </c>
      <c r="O22" s="1">
        <v>74099</v>
      </c>
      <c r="P22">
        <v>0</v>
      </c>
      <c r="Q22">
        <v>0.23</v>
      </c>
      <c r="R22">
        <v>0.65800000000000003</v>
      </c>
      <c r="S22">
        <v>3.2000000000000001E-2</v>
      </c>
      <c r="T22">
        <v>0.19600000000000001</v>
      </c>
      <c r="U22">
        <v>0.18</v>
      </c>
      <c r="V22" s="1">
        <v>296288</v>
      </c>
      <c r="W22" s="1">
        <v>581752</v>
      </c>
      <c r="X22" s="1">
        <v>207782</v>
      </c>
      <c r="Y22" s="1">
        <v>274395</v>
      </c>
      <c r="Z22" s="1">
        <v>84244</v>
      </c>
    </row>
    <row r="23" spans="1:26" x14ac:dyDescent="0.35">
      <c r="A23" t="s">
        <v>221</v>
      </c>
      <c r="B23">
        <v>13</v>
      </c>
      <c r="C23">
        <v>3</v>
      </c>
      <c r="D23">
        <v>2</v>
      </c>
      <c r="E23">
        <v>0</v>
      </c>
      <c r="F23">
        <v>0</v>
      </c>
      <c r="G23">
        <v>0</v>
      </c>
      <c r="H23" s="1">
        <v>18088</v>
      </c>
      <c r="I23">
        <v>0</v>
      </c>
      <c r="J23" s="1">
        <v>18088</v>
      </c>
      <c r="K23" s="1">
        <v>1582</v>
      </c>
      <c r="L23">
        <v>40</v>
      </c>
      <c r="M23">
        <v>40</v>
      </c>
      <c r="N23" s="1">
        <v>25821</v>
      </c>
      <c r="O23" s="1">
        <v>92941</v>
      </c>
      <c r="P23">
        <v>0</v>
      </c>
      <c r="Q23">
        <v>0.38</v>
      </c>
      <c r="R23">
        <v>0.92700000000000005</v>
      </c>
      <c r="S23">
        <v>3.5000000000000003E-2</v>
      </c>
      <c r="T23">
        <v>0.33100000000000002</v>
      </c>
      <c r="U23">
        <v>0.29899999999999999</v>
      </c>
      <c r="V23" s="1">
        <v>278682</v>
      </c>
      <c r="W23" s="1">
        <v>451715</v>
      </c>
      <c r="X23" s="1">
        <v>214981</v>
      </c>
      <c r="Y23" s="1">
        <v>264817</v>
      </c>
      <c r="Z23" s="1">
        <v>66428</v>
      </c>
    </row>
    <row r="24" spans="1:26" x14ac:dyDescent="0.35">
      <c r="A24" t="s">
        <v>222</v>
      </c>
      <c r="B24">
        <v>22</v>
      </c>
      <c r="C24">
        <v>1</v>
      </c>
      <c r="D24">
        <v>1</v>
      </c>
      <c r="E24">
        <v>0</v>
      </c>
      <c r="F24">
        <v>0</v>
      </c>
      <c r="G24">
        <v>0</v>
      </c>
      <c r="H24" s="1">
        <v>23408</v>
      </c>
      <c r="I24">
        <v>0</v>
      </c>
      <c r="J24" s="1">
        <v>23408</v>
      </c>
      <c r="K24" s="1">
        <v>1943</v>
      </c>
      <c r="L24">
        <v>41</v>
      </c>
      <c r="M24">
        <v>41</v>
      </c>
      <c r="N24" s="1">
        <v>22201</v>
      </c>
      <c r="O24" s="1">
        <v>94157</v>
      </c>
      <c r="P24">
        <v>0</v>
      </c>
      <c r="Q24">
        <v>0.245</v>
      </c>
      <c r="R24" s="1">
        <v>1089</v>
      </c>
      <c r="S24">
        <v>3.3000000000000002E-2</v>
      </c>
      <c r="T24">
        <v>0.155</v>
      </c>
      <c r="U24">
        <v>0.23599999999999999</v>
      </c>
      <c r="V24" s="1">
        <v>362937</v>
      </c>
      <c r="W24" s="1">
        <v>596773</v>
      </c>
      <c r="X24" s="1">
        <v>201330</v>
      </c>
      <c r="Y24" s="1">
        <v>331426</v>
      </c>
      <c r="Z24" s="1">
        <v>102349</v>
      </c>
    </row>
    <row r="25" spans="1:26" x14ac:dyDescent="0.35">
      <c r="A25" t="s">
        <v>26</v>
      </c>
      <c r="B25">
        <v>39</v>
      </c>
      <c r="C25">
        <v>3</v>
      </c>
      <c r="D25">
        <v>2</v>
      </c>
      <c r="E25">
        <v>0</v>
      </c>
      <c r="F25">
        <v>0</v>
      </c>
      <c r="G25">
        <v>0</v>
      </c>
      <c r="H25" s="1">
        <v>45752</v>
      </c>
      <c r="I25">
        <v>0</v>
      </c>
      <c r="J25" s="1">
        <v>45752</v>
      </c>
      <c r="K25" s="1">
        <v>1569</v>
      </c>
      <c r="L25">
        <v>42</v>
      </c>
      <c r="M25">
        <v>42</v>
      </c>
      <c r="N25" s="1">
        <v>38463</v>
      </c>
      <c r="O25" s="1">
        <v>75248</v>
      </c>
      <c r="P25">
        <v>0</v>
      </c>
      <c r="Q25">
        <v>0.41899999999999998</v>
      </c>
      <c r="R25" s="1">
        <v>1290</v>
      </c>
      <c r="S25">
        <v>3.2000000000000001E-2</v>
      </c>
      <c r="T25">
        <v>0.308</v>
      </c>
      <c r="U25">
        <v>0.34</v>
      </c>
      <c r="V25" s="1">
        <v>292326</v>
      </c>
      <c r="W25" s="1">
        <v>429483</v>
      </c>
      <c r="X25" s="1">
        <v>207846</v>
      </c>
      <c r="Y25" s="1">
        <v>277098</v>
      </c>
      <c r="Z25" s="1">
        <v>56578</v>
      </c>
    </row>
    <row r="26" spans="1:26" x14ac:dyDescent="0.35">
      <c r="A26" t="s">
        <v>27</v>
      </c>
      <c r="B26">
        <v>18</v>
      </c>
      <c r="C26">
        <v>1</v>
      </c>
      <c r="D26">
        <v>1</v>
      </c>
      <c r="E26">
        <v>0</v>
      </c>
      <c r="F26">
        <v>0</v>
      </c>
      <c r="G26">
        <v>0</v>
      </c>
      <c r="H26" s="1">
        <v>19152</v>
      </c>
      <c r="I26">
        <v>0</v>
      </c>
      <c r="J26" s="1">
        <v>19152</v>
      </c>
      <c r="K26" s="1">
        <v>3449</v>
      </c>
      <c r="L26">
        <v>43</v>
      </c>
      <c r="M26">
        <v>43</v>
      </c>
      <c r="N26" s="1">
        <v>41602</v>
      </c>
      <c r="O26" s="1">
        <v>64278</v>
      </c>
      <c r="P26">
        <v>0</v>
      </c>
      <c r="Q26">
        <v>0.49</v>
      </c>
      <c r="R26" s="1">
        <v>1352</v>
      </c>
      <c r="S26">
        <v>3.7999999999999999E-2</v>
      </c>
      <c r="T26">
        <v>0.20599999999999999</v>
      </c>
      <c r="U26">
        <v>0.46500000000000002</v>
      </c>
      <c r="V26" s="1">
        <v>370754</v>
      </c>
      <c r="W26" s="1">
        <v>774568</v>
      </c>
      <c r="X26" s="1">
        <v>215839</v>
      </c>
      <c r="Y26" s="1">
        <v>284548</v>
      </c>
      <c r="Z26" s="1">
        <v>175511</v>
      </c>
    </row>
    <row r="27" spans="1:26" x14ac:dyDescent="0.35">
      <c r="A27" t="s">
        <v>28</v>
      </c>
      <c r="B27">
        <v>14</v>
      </c>
      <c r="C27">
        <v>0</v>
      </c>
      <c r="D27">
        <v>0</v>
      </c>
      <c r="E27">
        <v>0</v>
      </c>
      <c r="F27">
        <v>0</v>
      </c>
      <c r="G27">
        <v>0</v>
      </c>
      <c r="H27" s="1">
        <v>13832</v>
      </c>
      <c r="I27">
        <v>0</v>
      </c>
      <c r="J27" s="1">
        <v>13832</v>
      </c>
      <c r="K27">
        <v>0.76800000000000002</v>
      </c>
      <c r="L27">
        <v>44</v>
      </c>
      <c r="M27">
        <v>44</v>
      </c>
      <c r="N27" s="1">
        <v>30622</v>
      </c>
      <c r="O27" s="1">
        <v>80711</v>
      </c>
      <c r="P27">
        <v>0</v>
      </c>
      <c r="Q27">
        <v>0.22800000000000001</v>
      </c>
      <c r="R27">
        <v>0.85599999999999998</v>
      </c>
      <c r="S27">
        <v>3.6999999999999998E-2</v>
      </c>
      <c r="T27">
        <v>9.1999999999999998E-2</v>
      </c>
      <c r="U27">
        <v>0.26</v>
      </c>
      <c r="V27" s="1">
        <v>282391</v>
      </c>
      <c r="W27" s="1">
        <v>380066</v>
      </c>
      <c r="X27" s="1">
        <v>210588</v>
      </c>
      <c r="Y27" s="1">
        <v>291663</v>
      </c>
      <c r="Z27" s="1">
        <v>50708</v>
      </c>
    </row>
    <row r="28" spans="1:26" x14ac:dyDescent="0.35">
      <c r="A28" t="s">
        <v>29</v>
      </c>
      <c r="B28">
        <v>16</v>
      </c>
      <c r="C28">
        <v>1</v>
      </c>
      <c r="D28">
        <v>2</v>
      </c>
      <c r="E28">
        <v>0</v>
      </c>
      <c r="F28">
        <v>0</v>
      </c>
      <c r="G28">
        <v>0</v>
      </c>
      <c r="H28" s="1">
        <v>18088</v>
      </c>
      <c r="I28">
        <v>0</v>
      </c>
      <c r="J28" s="1">
        <v>18088</v>
      </c>
      <c r="K28" s="1">
        <v>1521</v>
      </c>
      <c r="L28">
        <v>45</v>
      </c>
      <c r="M28">
        <v>45</v>
      </c>
      <c r="N28" s="1">
        <v>40387</v>
      </c>
      <c r="O28" s="1">
        <v>64509</v>
      </c>
      <c r="P28">
        <v>0</v>
      </c>
      <c r="Q28">
        <v>0.35899999999999999</v>
      </c>
      <c r="R28" s="1">
        <v>1209</v>
      </c>
      <c r="S28">
        <v>5.8000000000000003E-2</v>
      </c>
      <c r="T28">
        <v>0.27200000000000002</v>
      </c>
      <c r="U28">
        <v>0.32800000000000001</v>
      </c>
      <c r="V28" s="1">
        <v>340779</v>
      </c>
      <c r="W28" s="1">
        <v>625291</v>
      </c>
      <c r="X28" s="1">
        <v>205891</v>
      </c>
      <c r="Y28" s="1">
        <v>291717</v>
      </c>
      <c r="Z28" s="1">
        <v>111067</v>
      </c>
    </row>
    <row r="29" spans="1:26" x14ac:dyDescent="0.35">
      <c r="A29" t="s">
        <v>30</v>
      </c>
      <c r="B29">
        <v>17</v>
      </c>
      <c r="C29">
        <v>2</v>
      </c>
      <c r="D29">
        <v>2</v>
      </c>
      <c r="E29">
        <v>0</v>
      </c>
      <c r="F29">
        <v>0</v>
      </c>
      <c r="G29">
        <v>0</v>
      </c>
      <c r="H29" s="1">
        <v>20216</v>
      </c>
      <c r="I29">
        <v>0</v>
      </c>
      <c r="J29" s="1">
        <v>20216</v>
      </c>
      <c r="K29" s="1">
        <v>2500</v>
      </c>
      <c r="L29">
        <v>47</v>
      </c>
      <c r="M29">
        <v>47</v>
      </c>
      <c r="N29" s="1">
        <v>61066</v>
      </c>
      <c r="O29" s="1">
        <v>63682</v>
      </c>
      <c r="P29">
        <v>0</v>
      </c>
      <c r="Q29">
        <v>0.184</v>
      </c>
      <c r="R29">
        <v>0.316</v>
      </c>
      <c r="S29">
        <v>4.2999999999999997E-2</v>
      </c>
      <c r="T29">
        <v>0.186</v>
      </c>
      <c r="U29">
        <v>7.5999999999999998E-2</v>
      </c>
      <c r="V29" s="1">
        <v>366218</v>
      </c>
      <c r="W29" s="1">
        <v>600909</v>
      </c>
      <c r="X29" s="1">
        <v>205114</v>
      </c>
      <c r="Y29" s="1">
        <v>315702</v>
      </c>
      <c r="Z29" s="1">
        <v>115428</v>
      </c>
    </row>
    <row r="30" spans="1:26" x14ac:dyDescent="0.35">
      <c r="A30" t="s">
        <v>31</v>
      </c>
      <c r="B30">
        <v>11</v>
      </c>
      <c r="C30">
        <v>0</v>
      </c>
      <c r="D30">
        <v>0</v>
      </c>
      <c r="E30">
        <v>0</v>
      </c>
      <c r="F30">
        <v>0</v>
      </c>
      <c r="G30">
        <v>0</v>
      </c>
      <c r="H30" s="1">
        <v>10640</v>
      </c>
      <c r="I30">
        <v>0</v>
      </c>
      <c r="J30" s="1">
        <v>10640</v>
      </c>
      <c r="K30" s="1">
        <v>2441</v>
      </c>
      <c r="L30">
        <v>48</v>
      </c>
      <c r="M30">
        <v>48</v>
      </c>
      <c r="N30" s="1">
        <v>58634</v>
      </c>
      <c r="O30" s="1">
        <v>64843</v>
      </c>
      <c r="P30">
        <v>0</v>
      </c>
      <c r="Q30">
        <v>0.48399999999999999</v>
      </c>
      <c r="R30" s="1">
        <v>1052</v>
      </c>
      <c r="S30">
        <v>4.3999999999999997E-2</v>
      </c>
      <c r="T30">
        <v>0.55800000000000005</v>
      </c>
      <c r="U30">
        <v>0.40100000000000002</v>
      </c>
      <c r="V30" s="1">
        <v>249442</v>
      </c>
      <c r="W30" s="1">
        <v>344036</v>
      </c>
      <c r="X30" s="1">
        <v>204454</v>
      </c>
      <c r="Y30" s="1">
        <v>226841</v>
      </c>
      <c r="Z30" s="1">
        <v>42811</v>
      </c>
    </row>
    <row r="31" spans="1:26" x14ac:dyDescent="0.35">
      <c r="A31" t="s">
        <v>32</v>
      </c>
      <c r="B31">
        <v>25</v>
      </c>
      <c r="C31">
        <v>1</v>
      </c>
      <c r="D31">
        <v>1</v>
      </c>
      <c r="E31">
        <v>0</v>
      </c>
      <c r="F31">
        <v>0</v>
      </c>
      <c r="G31">
        <v>0</v>
      </c>
      <c r="H31" s="1">
        <v>26600</v>
      </c>
      <c r="I31" s="1">
        <v>1064</v>
      </c>
      <c r="J31" s="1">
        <v>27664</v>
      </c>
      <c r="K31">
        <v>0.27800000000000002</v>
      </c>
      <c r="L31">
        <v>50</v>
      </c>
      <c r="M31">
        <v>50</v>
      </c>
      <c r="N31" s="1">
        <v>66759</v>
      </c>
      <c r="O31" s="1">
        <v>63476</v>
      </c>
      <c r="P31">
        <v>0</v>
      </c>
      <c r="Q31">
        <v>0.21</v>
      </c>
      <c r="R31" s="1">
        <v>1071</v>
      </c>
      <c r="S31">
        <v>0</v>
      </c>
      <c r="T31">
        <v>0.14099999999999999</v>
      </c>
      <c r="U31">
        <v>0.22800000000000001</v>
      </c>
      <c r="V31" s="1">
        <v>296773</v>
      </c>
      <c r="W31" s="1">
        <v>589241</v>
      </c>
      <c r="X31" s="1">
        <v>202448</v>
      </c>
      <c r="Y31" s="1">
        <v>283192</v>
      </c>
      <c r="Z31" s="1">
        <v>92495</v>
      </c>
    </row>
    <row r="32" spans="1:26" x14ac:dyDescent="0.35">
      <c r="A32" t="s">
        <v>33</v>
      </c>
      <c r="B32">
        <v>16</v>
      </c>
      <c r="C32">
        <v>1</v>
      </c>
      <c r="D32">
        <v>1</v>
      </c>
      <c r="E32">
        <v>0</v>
      </c>
      <c r="F32">
        <v>0</v>
      </c>
      <c r="G32">
        <v>0</v>
      </c>
      <c r="H32" s="1">
        <v>17024</v>
      </c>
      <c r="I32">
        <v>0</v>
      </c>
      <c r="J32" s="1">
        <v>17024</v>
      </c>
      <c r="K32" s="1">
        <v>1724</v>
      </c>
      <c r="L32">
        <v>52</v>
      </c>
      <c r="M32">
        <v>52</v>
      </c>
      <c r="N32" s="1">
        <v>64268</v>
      </c>
      <c r="O32" s="1">
        <v>61520</v>
      </c>
      <c r="P32">
        <v>0</v>
      </c>
      <c r="Q32">
        <v>0.61499999999999999</v>
      </c>
      <c r="R32" s="1">
        <v>1312</v>
      </c>
      <c r="S32">
        <v>0.115</v>
      </c>
      <c r="T32">
        <v>0.34699999999999998</v>
      </c>
      <c r="U32">
        <v>0.48599999999999999</v>
      </c>
      <c r="V32" s="1">
        <v>342062</v>
      </c>
      <c r="W32" s="1">
        <v>574991</v>
      </c>
      <c r="X32" s="1">
        <v>204512</v>
      </c>
      <c r="Y32" s="1">
        <v>299373</v>
      </c>
      <c r="Z32" s="1">
        <v>121863</v>
      </c>
    </row>
    <row r="33" spans="1:26" x14ac:dyDescent="0.35">
      <c r="A33" t="s">
        <v>224</v>
      </c>
      <c r="B33">
        <v>15</v>
      </c>
      <c r="C33">
        <v>1</v>
      </c>
      <c r="D33">
        <v>2</v>
      </c>
      <c r="E33">
        <v>0</v>
      </c>
      <c r="F33">
        <v>0</v>
      </c>
      <c r="G33">
        <v>0</v>
      </c>
      <c r="H33" s="1">
        <v>17024</v>
      </c>
      <c r="I33">
        <v>0</v>
      </c>
      <c r="J33" s="1">
        <v>17024</v>
      </c>
      <c r="K33" s="1">
        <v>2817</v>
      </c>
      <c r="L33">
        <v>53</v>
      </c>
      <c r="M33">
        <v>53</v>
      </c>
      <c r="N33" s="1">
        <v>65195</v>
      </c>
      <c r="O33" s="1">
        <v>60023</v>
      </c>
      <c r="P33">
        <v>0</v>
      </c>
      <c r="Q33">
        <v>0.17699999999999999</v>
      </c>
      <c r="R33">
        <v>0.30499999999999999</v>
      </c>
      <c r="S33">
        <v>5.3999999999999999E-2</v>
      </c>
      <c r="T33">
        <v>0.16500000000000001</v>
      </c>
      <c r="U33">
        <v>8.4000000000000005E-2</v>
      </c>
      <c r="V33" s="1">
        <v>371110</v>
      </c>
      <c r="W33" s="1">
        <v>608124</v>
      </c>
      <c r="X33" s="1">
        <v>243561</v>
      </c>
      <c r="Y33" s="1">
        <v>302724</v>
      </c>
      <c r="Z33" s="1">
        <v>122597</v>
      </c>
    </row>
    <row r="34" spans="1:26" x14ac:dyDescent="0.35">
      <c r="A34" t="s">
        <v>34</v>
      </c>
      <c r="B34">
        <v>15</v>
      </c>
      <c r="C34">
        <v>2</v>
      </c>
      <c r="D34">
        <v>2</v>
      </c>
      <c r="E34">
        <v>0</v>
      </c>
      <c r="F34">
        <v>0</v>
      </c>
      <c r="G34">
        <v>0</v>
      </c>
      <c r="H34" s="1">
        <v>18088</v>
      </c>
      <c r="I34">
        <v>0</v>
      </c>
      <c r="J34" s="1">
        <v>18088</v>
      </c>
      <c r="K34">
        <v>0.46400000000000002</v>
      </c>
      <c r="L34">
        <v>54</v>
      </c>
      <c r="M34">
        <v>54</v>
      </c>
      <c r="N34" s="1">
        <v>37130</v>
      </c>
      <c r="O34" s="1">
        <v>78294</v>
      </c>
      <c r="P34">
        <v>0</v>
      </c>
      <c r="Q34">
        <v>0.14099999999999999</v>
      </c>
      <c r="R34">
        <v>0.38</v>
      </c>
      <c r="S34">
        <v>2.3E-2</v>
      </c>
      <c r="T34">
        <v>0.114</v>
      </c>
      <c r="U34">
        <v>0.10100000000000001</v>
      </c>
      <c r="V34" s="1">
        <v>294879</v>
      </c>
      <c r="W34" s="1">
        <v>417744</v>
      </c>
      <c r="X34" s="1">
        <v>227149</v>
      </c>
      <c r="Y34" s="1">
        <v>281833</v>
      </c>
      <c r="Z34" s="1">
        <v>51874</v>
      </c>
    </row>
    <row r="35" spans="1:26" x14ac:dyDescent="0.35">
      <c r="A35" t="s">
        <v>35</v>
      </c>
      <c r="B35">
        <v>22</v>
      </c>
      <c r="C35">
        <v>0</v>
      </c>
      <c r="D35">
        <v>0</v>
      </c>
      <c r="E35">
        <v>0</v>
      </c>
      <c r="F35">
        <v>0</v>
      </c>
      <c r="G35">
        <v>0</v>
      </c>
      <c r="H35" s="1">
        <v>22344</v>
      </c>
      <c r="I35">
        <v>0</v>
      </c>
      <c r="J35" s="1">
        <v>22344</v>
      </c>
      <c r="K35">
        <v>0.84599999999999997</v>
      </c>
      <c r="L35">
        <v>55</v>
      </c>
      <c r="M35">
        <v>55</v>
      </c>
      <c r="N35" s="1">
        <v>34405</v>
      </c>
      <c r="O35" s="1">
        <v>78620</v>
      </c>
      <c r="P35">
        <v>0</v>
      </c>
      <c r="Q35">
        <v>0.27600000000000002</v>
      </c>
      <c r="R35">
        <v>0.94499999999999995</v>
      </c>
      <c r="S35">
        <v>4.8000000000000001E-2</v>
      </c>
      <c r="T35">
        <v>0.192</v>
      </c>
      <c r="U35">
        <v>0.23400000000000001</v>
      </c>
      <c r="V35" s="1">
        <v>320873</v>
      </c>
      <c r="W35" s="1">
        <v>530247</v>
      </c>
      <c r="X35" s="1">
        <v>200873</v>
      </c>
      <c r="Y35" s="1">
        <v>334027</v>
      </c>
      <c r="Z35" s="1">
        <v>69742</v>
      </c>
    </row>
    <row r="36" spans="1:26" x14ac:dyDescent="0.35">
      <c r="A36" t="s">
        <v>36</v>
      </c>
      <c r="B36">
        <v>13</v>
      </c>
      <c r="C36">
        <v>0</v>
      </c>
      <c r="D36">
        <v>0</v>
      </c>
      <c r="E36">
        <v>0</v>
      </c>
      <c r="F36">
        <v>0</v>
      </c>
      <c r="G36">
        <v>0</v>
      </c>
      <c r="H36" s="1">
        <v>12768</v>
      </c>
      <c r="I36">
        <v>0</v>
      </c>
      <c r="J36" s="1">
        <v>12768</v>
      </c>
      <c r="K36" s="1">
        <v>1523</v>
      </c>
      <c r="L36">
        <v>56</v>
      </c>
      <c r="M36">
        <v>56</v>
      </c>
      <c r="N36" s="1">
        <v>59512</v>
      </c>
      <c r="O36" s="1">
        <v>62898</v>
      </c>
      <c r="P36">
        <v>0</v>
      </c>
      <c r="Q36">
        <v>0.28399999999999997</v>
      </c>
      <c r="R36">
        <v>0.70599999999999996</v>
      </c>
      <c r="S36">
        <v>4.2000000000000003E-2</v>
      </c>
      <c r="T36">
        <v>0.24399999999999999</v>
      </c>
      <c r="U36">
        <v>0.19600000000000001</v>
      </c>
      <c r="V36" s="1">
        <v>363468</v>
      </c>
      <c r="W36" s="1">
        <v>570053</v>
      </c>
      <c r="X36" s="1">
        <v>222251</v>
      </c>
      <c r="Y36" s="1">
        <v>362580</v>
      </c>
      <c r="Z36" s="1">
        <v>85394</v>
      </c>
    </row>
    <row r="37" spans="1:26" x14ac:dyDescent="0.35">
      <c r="A37" t="s">
        <v>38</v>
      </c>
      <c r="B37">
        <v>20</v>
      </c>
      <c r="C37">
        <v>1</v>
      </c>
      <c r="D37">
        <v>1</v>
      </c>
      <c r="E37">
        <v>0</v>
      </c>
      <c r="F37">
        <v>0</v>
      </c>
      <c r="G37">
        <v>0</v>
      </c>
      <c r="H37" s="1">
        <v>21280</v>
      </c>
      <c r="I37" s="1">
        <v>1064</v>
      </c>
      <c r="J37" s="1">
        <v>22344</v>
      </c>
      <c r="K37" s="1">
        <v>2622</v>
      </c>
      <c r="L37">
        <v>58</v>
      </c>
      <c r="M37">
        <v>58</v>
      </c>
      <c r="N37" s="1">
        <v>32283</v>
      </c>
      <c r="O37" s="1">
        <v>80082</v>
      </c>
      <c r="P37">
        <v>0</v>
      </c>
      <c r="Q37">
        <v>0.45700000000000002</v>
      </c>
      <c r="R37" s="1">
        <v>1301</v>
      </c>
      <c r="S37">
        <v>5.1999999999999998E-2</v>
      </c>
      <c r="T37">
        <v>0.26100000000000001</v>
      </c>
      <c r="U37">
        <v>0.39900000000000002</v>
      </c>
      <c r="V37" s="1">
        <v>386417</v>
      </c>
      <c r="W37" s="1">
        <v>645614</v>
      </c>
      <c r="X37" s="1">
        <v>216039</v>
      </c>
      <c r="Y37" s="1">
        <v>377443</v>
      </c>
      <c r="Z37" s="1">
        <v>131686</v>
      </c>
    </row>
    <row r="38" spans="1:26" x14ac:dyDescent="0.35">
      <c r="A38" t="s">
        <v>39</v>
      </c>
      <c r="B38">
        <v>11</v>
      </c>
      <c r="C38">
        <v>2</v>
      </c>
      <c r="D38">
        <v>2</v>
      </c>
      <c r="E38">
        <v>0</v>
      </c>
      <c r="F38">
        <v>0</v>
      </c>
      <c r="G38">
        <v>0</v>
      </c>
      <c r="H38" s="1">
        <v>14896</v>
      </c>
      <c r="I38">
        <v>0</v>
      </c>
      <c r="J38" s="1">
        <v>14896</v>
      </c>
      <c r="K38" s="1">
        <v>1774</v>
      </c>
      <c r="L38">
        <v>59</v>
      </c>
      <c r="M38">
        <v>59</v>
      </c>
      <c r="N38" s="1">
        <v>35840</v>
      </c>
      <c r="O38" s="1">
        <v>76966</v>
      </c>
      <c r="P38">
        <v>0</v>
      </c>
      <c r="Q38">
        <v>0.29899999999999999</v>
      </c>
      <c r="R38">
        <v>0.78300000000000003</v>
      </c>
      <c r="S38">
        <v>3.9E-2</v>
      </c>
      <c r="T38">
        <v>0.24099999999999999</v>
      </c>
      <c r="U38">
        <v>0.26800000000000002</v>
      </c>
      <c r="V38" s="1">
        <v>320402</v>
      </c>
      <c r="W38" s="1">
        <v>463702</v>
      </c>
      <c r="X38" s="1">
        <v>232373</v>
      </c>
      <c r="Y38" s="1">
        <v>316846</v>
      </c>
      <c r="Z38" s="1">
        <v>68010</v>
      </c>
    </row>
    <row r="39" spans="1:26" x14ac:dyDescent="0.35">
      <c r="A39" t="s">
        <v>460</v>
      </c>
      <c r="B39">
        <v>32</v>
      </c>
      <c r="C39">
        <v>2</v>
      </c>
      <c r="D39">
        <v>1</v>
      </c>
      <c r="E39">
        <v>0</v>
      </c>
      <c r="F39">
        <v>0</v>
      </c>
      <c r="G39">
        <v>0</v>
      </c>
      <c r="H39" s="1">
        <v>35112</v>
      </c>
      <c r="I39" s="1">
        <v>2128</v>
      </c>
      <c r="J39" s="1">
        <v>37240</v>
      </c>
      <c r="K39" s="1">
        <v>3445</v>
      </c>
      <c r="L39">
        <v>70</v>
      </c>
      <c r="M39">
        <v>70</v>
      </c>
      <c r="N39" s="1">
        <v>62111</v>
      </c>
      <c r="O39" s="1">
        <v>61950</v>
      </c>
      <c r="P39">
        <v>0</v>
      </c>
      <c r="Q39">
        <v>0.314</v>
      </c>
      <c r="R39" s="1">
        <v>1034</v>
      </c>
      <c r="S39">
        <v>2.9000000000000001E-2</v>
      </c>
      <c r="T39">
        <v>0.246</v>
      </c>
      <c r="U39">
        <v>0.26400000000000001</v>
      </c>
      <c r="V39" s="1">
        <v>365798</v>
      </c>
      <c r="W39" s="1">
        <v>631597</v>
      </c>
      <c r="X39" s="1">
        <v>203423</v>
      </c>
      <c r="Y39" s="1">
        <v>337018</v>
      </c>
      <c r="Z39" s="1">
        <v>110920</v>
      </c>
    </row>
    <row r="40" spans="1:26" x14ac:dyDescent="0.35">
      <c r="A40" t="s">
        <v>231</v>
      </c>
      <c r="B40">
        <v>11</v>
      </c>
      <c r="C40">
        <v>1</v>
      </c>
      <c r="D40">
        <v>1</v>
      </c>
      <c r="E40">
        <v>0</v>
      </c>
      <c r="F40">
        <v>0</v>
      </c>
      <c r="G40">
        <v>0</v>
      </c>
      <c r="H40" s="1">
        <v>11704</v>
      </c>
      <c r="I40" s="1">
        <v>2128</v>
      </c>
      <c r="J40" s="1">
        <v>13832</v>
      </c>
      <c r="K40" s="1">
        <v>1227</v>
      </c>
      <c r="L40">
        <v>77</v>
      </c>
      <c r="M40">
        <v>77</v>
      </c>
      <c r="N40" s="1">
        <v>35194</v>
      </c>
      <c r="O40" s="1">
        <v>66024</v>
      </c>
      <c r="P40">
        <v>0</v>
      </c>
      <c r="Q40">
        <v>0.16800000000000001</v>
      </c>
      <c r="R40">
        <v>0.29399999999999998</v>
      </c>
      <c r="S40">
        <v>5.1999999999999998E-2</v>
      </c>
      <c r="T40">
        <v>0.191</v>
      </c>
      <c r="U40">
        <v>8.1000000000000003E-2</v>
      </c>
      <c r="V40" s="1">
        <v>329562</v>
      </c>
      <c r="W40" s="1">
        <v>511065</v>
      </c>
      <c r="X40" s="1">
        <v>212927</v>
      </c>
      <c r="Y40" s="1">
        <v>293924</v>
      </c>
      <c r="Z40" s="1">
        <v>80947</v>
      </c>
    </row>
    <row r="41" spans="1:26" x14ac:dyDescent="0.35">
      <c r="A41" t="s">
        <v>233</v>
      </c>
      <c r="B41">
        <v>26</v>
      </c>
      <c r="C41">
        <v>1</v>
      </c>
      <c r="D41">
        <v>1</v>
      </c>
      <c r="E41">
        <v>0</v>
      </c>
      <c r="F41">
        <v>0</v>
      </c>
      <c r="G41">
        <v>0</v>
      </c>
      <c r="H41" s="1">
        <v>27664</v>
      </c>
      <c r="I41" s="1">
        <v>2128</v>
      </c>
      <c r="J41" s="1">
        <v>29792</v>
      </c>
      <c r="K41" s="1">
        <v>3655</v>
      </c>
      <c r="L41">
        <v>79</v>
      </c>
      <c r="M41">
        <v>79</v>
      </c>
      <c r="N41" s="1">
        <v>37705</v>
      </c>
      <c r="O41" s="1">
        <v>73255</v>
      </c>
      <c r="P41">
        <v>0</v>
      </c>
      <c r="Q41">
        <v>0.28799999999999998</v>
      </c>
      <c r="R41" s="1">
        <v>1233</v>
      </c>
      <c r="S41">
        <v>0.04</v>
      </c>
      <c r="T41">
        <v>0.18099999999999999</v>
      </c>
      <c r="U41">
        <v>0.29499999999999998</v>
      </c>
      <c r="V41" s="1">
        <v>339482</v>
      </c>
      <c r="W41" s="1">
        <v>549048</v>
      </c>
      <c r="X41" s="1">
        <v>218830</v>
      </c>
      <c r="Y41" s="1">
        <v>342160</v>
      </c>
      <c r="Z41" s="1">
        <v>90246</v>
      </c>
    </row>
    <row r="42" spans="1:26" x14ac:dyDescent="0.35">
      <c r="A42" t="s">
        <v>461</v>
      </c>
      <c r="B42">
        <v>13</v>
      </c>
      <c r="C42">
        <v>2</v>
      </c>
      <c r="D42">
        <v>2</v>
      </c>
      <c r="E42">
        <v>0</v>
      </c>
      <c r="F42">
        <v>0</v>
      </c>
      <c r="G42">
        <v>0</v>
      </c>
      <c r="H42" s="1">
        <v>15960</v>
      </c>
      <c r="I42" s="1">
        <v>3192</v>
      </c>
      <c r="J42" s="1">
        <v>19152</v>
      </c>
      <c r="K42" s="1">
        <v>1453</v>
      </c>
      <c r="L42">
        <v>80</v>
      </c>
      <c r="M42">
        <v>80</v>
      </c>
      <c r="N42" s="1">
        <v>66093</v>
      </c>
      <c r="O42" s="1">
        <v>61125</v>
      </c>
      <c r="P42">
        <v>0</v>
      </c>
      <c r="Q42">
        <v>0.253</v>
      </c>
      <c r="R42">
        <v>0.98699999999999999</v>
      </c>
      <c r="S42">
        <v>2.1999999999999999E-2</v>
      </c>
      <c r="T42">
        <v>0.19500000000000001</v>
      </c>
      <c r="U42">
        <v>0.25600000000000001</v>
      </c>
      <c r="V42" s="1">
        <v>362390</v>
      </c>
      <c r="W42" s="1">
        <v>618913</v>
      </c>
      <c r="X42" s="1">
        <v>203989</v>
      </c>
      <c r="Y42" s="1">
        <v>303386</v>
      </c>
      <c r="Z42" s="1">
        <v>138814</v>
      </c>
    </row>
    <row r="43" spans="1:26" x14ac:dyDescent="0.35">
      <c r="A43" t="s">
        <v>51</v>
      </c>
      <c r="B43">
        <v>11</v>
      </c>
      <c r="C43">
        <v>1</v>
      </c>
      <c r="D43">
        <v>1</v>
      </c>
      <c r="E43">
        <v>0</v>
      </c>
      <c r="F43">
        <v>0</v>
      </c>
      <c r="G43">
        <v>0</v>
      </c>
      <c r="H43" s="1">
        <v>11704</v>
      </c>
      <c r="I43" s="1">
        <v>3192</v>
      </c>
      <c r="J43" s="1">
        <v>14896</v>
      </c>
      <c r="K43" s="1">
        <v>1166</v>
      </c>
      <c r="L43">
        <v>82</v>
      </c>
      <c r="M43">
        <v>82</v>
      </c>
      <c r="N43" s="1">
        <v>37110</v>
      </c>
      <c r="O43" s="1">
        <v>75800</v>
      </c>
      <c r="P43">
        <v>0</v>
      </c>
      <c r="Q43">
        <v>0.39500000000000002</v>
      </c>
      <c r="R43" s="1">
        <v>1130</v>
      </c>
      <c r="S43">
        <v>0.125</v>
      </c>
      <c r="T43">
        <v>0.215</v>
      </c>
      <c r="U43">
        <v>0.38500000000000001</v>
      </c>
      <c r="V43" s="1">
        <v>290702</v>
      </c>
      <c r="W43" s="1">
        <v>413236</v>
      </c>
      <c r="X43" s="1">
        <v>217726</v>
      </c>
      <c r="Y43" s="1">
        <v>270224</v>
      </c>
      <c r="Z43" s="1">
        <v>70250</v>
      </c>
    </row>
    <row r="44" spans="1:26" x14ac:dyDescent="0.35">
      <c r="A44" t="s">
        <v>52</v>
      </c>
      <c r="B44">
        <v>16</v>
      </c>
      <c r="C44">
        <v>1</v>
      </c>
      <c r="D44">
        <v>2</v>
      </c>
      <c r="E44">
        <v>0</v>
      </c>
      <c r="F44">
        <v>0</v>
      </c>
      <c r="G44">
        <v>0</v>
      </c>
      <c r="H44" s="1">
        <v>18088</v>
      </c>
      <c r="I44" s="1">
        <v>3192</v>
      </c>
      <c r="J44" s="1">
        <v>21280</v>
      </c>
      <c r="K44">
        <v>0.81699999999999995</v>
      </c>
      <c r="L44">
        <v>84</v>
      </c>
      <c r="M44">
        <v>84</v>
      </c>
      <c r="N44" s="1">
        <v>52998</v>
      </c>
      <c r="O44" s="1">
        <v>65767</v>
      </c>
      <c r="P44">
        <v>0</v>
      </c>
      <c r="Q44">
        <v>0.60799999999999998</v>
      </c>
      <c r="R44" s="1">
        <v>1371</v>
      </c>
      <c r="S44">
        <v>1.2999999999999999E-2</v>
      </c>
      <c r="T44">
        <v>0.36299999999999999</v>
      </c>
      <c r="U44">
        <v>0.53300000000000003</v>
      </c>
      <c r="V44" s="1">
        <v>240748</v>
      </c>
      <c r="W44" s="1">
        <v>304639</v>
      </c>
      <c r="X44" s="1">
        <v>202394</v>
      </c>
      <c r="Y44" s="1">
        <v>243418</v>
      </c>
      <c r="Z44" s="1">
        <v>31591</v>
      </c>
    </row>
    <row r="45" spans="1:26" x14ac:dyDescent="0.35">
      <c r="A45" t="s">
        <v>236</v>
      </c>
      <c r="B45">
        <v>16</v>
      </c>
      <c r="C45">
        <v>1</v>
      </c>
      <c r="D45">
        <v>2</v>
      </c>
      <c r="E45">
        <v>0</v>
      </c>
      <c r="F45">
        <v>0</v>
      </c>
      <c r="G45">
        <v>0</v>
      </c>
      <c r="H45" s="1">
        <v>18088</v>
      </c>
      <c r="I45" s="1">
        <v>4256</v>
      </c>
      <c r="J45" s="1">
        <v>22344</v>
      </c>
      <c r="K45" s="1">
        <v>2883</v>
      </c>
      <c r="L45">
        <v>86</v>
      </c>
      <c r="M45">
        <v>86</v>
      </c>
      <c r="N45" s="1">
        <v>34608</v>
      </c>
      <c r="O45" s="1">
        <v>77451</v>
      </c>
      <c r="P45">
        <v>0</v>
      </c>
      <c r="Q45">
        <v>0.42599999999999999</v>
      </c>
      <c r="R45" s="1">
        <v>1328</v>
      </c>
      <c r="S45">
        <v>5.0999999999999997E-2</v>
      </c>
      <c r="T45">
        <v>0.24</v>
      </c>
      <c r="U45">
        <v>0.40699999999999997</v>
      </c>
      <c r="V45" s="1">
        <v>302285</v>
      </c>
      <c r="W45" s="1">
        <v>583469</v>
      </c>
      <c r="X45" s="1">
        <v>203630</v>
      </c>
      <c r="Y45" s="1">
        <v>265150</v>
      </c>
      <c r="Z45" s="1">
        <v>96972</v>
      </c>
    </row>
    <row r="46" spans="1:26" x14ac:dyDescent="0.35">
      <c r="A46" t="s">
        <v>237</v>
      </c>
      <c r="B46">
        <v>43</v>
      </c>
      <c r="C46">
        <v>2</v>
      </c>
      <c r="D46">
        <v>2</v>
      </c>
      <c r="E46">
        <v>0</v>
      </c>
      <c r="F46">
        <v>0</v>
      </c>
      <c r="G46">
        <v>0</v>
      </c>
      <c r="H46" s="1">
        <v>47880</v>
      </c>
      <c r="I46" s="1">
        <v>4256</v>
      </c>
      <c r="J46" s="1">
        <v>52136</v>
      </c>
      <c r="K46" s="1">
        <v>3074</v>
      </c>
      <c r="L46">
        <v>87</v>
      </c>
      <c r="M46">
        <v>87</v>
      </c>
      <c r="N46" s="1">
        <v>40019</v>
      </c>
      <c r="O46" s="1">
        <v>63837</v>
      </c>
      <c r="P46">
        <v>0</v>
      </c>
      <c r="Q46">
        <v>0.32500000000000001</v>
      </c>
      <c r="R46" s="1">
        <v>1359</v>
      </c>
      <c r="S46">
        <v>3.3000000000000002E-2</v>
      </c>
      <c r="T46">
        <v>0.23</v>
      </c>
      <c r="U46">
        <v>0.29799999999999999</v>
      </c>
      <c r="V46" s="1">
        <v>402042</v>
      </c>
      <c r="W46" s="1">
        <v>692804</v>
      </c>
      <c r="X46" s="1">
        <v>207651</v>
      </c>
      <c r="Y46" s="1">
        <v>404745</v>
      </c>
      <c r="Z46" s="1">
        <v>114754</v>
      </c>
    </row>
    <row r="47" spans="1:26" x14ac:dyDescent="0.35">
      <c r="A47" t="s">
        <v>238</v>
      </c>
      <c r="B47">
        <v>11</v>
      </c>
      <c r="C47">
        <v>0</v>
      </c>
      <c r="D47">
        <v>0</v>
      </c>
      <c r="E47">
        <v>0</v>
      </c>
      <c r="F47">
        <v>0</v>
      </c>
      <c r="G47">
        <v>0</v>
      </c>
      <c r="H47" s="1">
        <v>10640</v>
      </c>
      <c r="I47" s="1">
        <v>4256</v>
      </c>
      <c r="J47" s="1">
        <v>14896</v>
      </c>
      <c r="K47" s="1">
        <v>1008</v>
      </c>
      <c r="L47">
        <v>88</v>
      </c>
      <c r="M47">
        <v>88</v>
      </c>
      <c r="N47" s="1">
        <v>40309</v>
      </c>
      <c r="O47" s="1">
        <v>72025</v>
      </c>
      <c r="P47">
        <v>0</v>
      </c>
      <c r="Q47">
        <v>0.246</v>
      </c>
      <c r="R47">
        <v>0.69699999999999995</v>
      </c>
      <c r="S47">
        <v>2.5999999999999999E-2</v>
      </c>
      <c r="T47">
        <v>0.29199999999999998</v>
      </c>
      <c r="U47">
        <v>0.20300000000000001</v>
      </c>
      <c r="V47" s="1">
        <v>348908</v>
      </c>
      <c r="W47" s="1">
        <v>517271</v>
      </c>
      <c r="X47" s="1">
        <v>206314</v>
      </c>
      <c r="Y47" s="1">
        <v>306814</v>
      </c>
      <c r="Z47" s="1">
        <v>116724</v>
      </c>
    </row>
    <row r="48" spans="1:26" x14ac:dyDescent="0.35">
      <c r="A48" t="s">
        <v>55</v>
      </c>
      <c r="B48">
        <v>26</v>
      </c>
      <c r="C48">
        <v>2</v>
      </c>
      <c r="D48">
        <v>1</v>
      </c>
      <c r="E48">
        <v>0</v>
      </c>
      <c r="F48">
        <v>0</v>
      </c>
      <c r="G48">
        <v>0</v>
      </c>
      <c r="H48" s="1">
        <v>28728</v>
      </c>
      <c r="I48" s="1">
        <v>5320</v>
      </c>
      <c r="J48" s="1">
        <v>34048</v>
      </c>
      <c r="K48" s="1">
        <v>6347</v>
      </c>
      <c r="L48">
        <v>94</v>
      </c>
      <c r="M48">
        <v>94</v>
      </c>
      <c r="N48" s="1">
        <v>50349</v>
      </c>
      <c r="O48" s="1">
        <v>66136</v>
      </c>
      <c r="P48">
        <v>0</v>
      </c>
      <c r="Q48">
        <v>0.30299999999999999</v>
      </c>
      <c r="R48" s="1">
        <v>1336</v>
      </c>
      <c r="S48">
        <v>3.6999999999999998E-2</v>
      </c>
      <c r="T48">
        <v>0.23899999999999999</v>
      </c>
      <c r="U48">
        <v>0.26700000000000002</v>
      </c>
      <c r="V48" s="1">
        <v>425764</v>
      </c>
      <c r="W48" s="1">
        <v>764167</v>
      </c>
      <c r="X48" s="1">
        <v>209852</v>
      </c>
      <c r="Y48" s="1">
        <v>459865</v>
      </c>
      <c r="Z48" s="1">
        <v>150802</v>
      </c>
    </row>
    <row r="49" spans="1:26" x14ac:dyDescent="0.35">
      <c r="A49" t="s">
        <v>56</v>
      </c>
      <c r="B49">
        <v>13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12768</v>
      </c>
      <c r="I49" s="1">
        <v>6384</v>
      </c>
      <c r="J49" s="1">
        <v>19152</v>
      </c>
      <c r="K49">
        <v>0.94099999999999995</v>
      </c>
      <c r="L49">
        <v>95</v>
      </c>
      <c r="M49">
        <v>95</v>
      </c>
      <c r="N49" s="1">
        <v>57161</v>
      </c>
      <c r="O49" s="1">
        <v>65995</v>
      </c>
      <c r="P49">
        <v>0</v>
      </c>
      <c r="Q49">
        <v>0.247</v>
      </c>
      <c r="R49">
        <v>0.875</v>
      </c>
      <c r="S49">
        <v>0.02</v>
      </c>
      <c r="T49">
        <v>0.20899999999999999</v>
      </c>
      <c r="U49">
        <v>0.245</v>
      </c>
      <c r="V49" s="1">
        <v>304818</v>
      </c>
      <c r="W49" s="1">
        <v>484928</v>
      </c>
      <c r="X49" s="1">
        <v>211413</v>
      </c>
      <c r="Y49" s="1">
        <v>291654</v>
      </c>
      <c r="Z49" s="1">
        <v>75335</v>
      </c>
    </row>
    <row r="50" spans="1:26" x14ac:dyDescent="0.35">
      <c r="A50" t="s">
        <v>58</v>
      </c>
      <c r="B50">
        <v>35</v>
      </c>
      <c r="C50">
        <v>2</v>
      </c>
      <c r="D50">
        <v>2</v>
      </c>
      <c r="E50">
        <v>0</v>
      </c>
      <c r="F50">
        <v>0</v>
      </c>
      <c r="G50">
        <v>0</v>
      </c>
      <c r="H50" s="1">
        <v>39368</v>
      </c>
      <c r="I50" s="1">
        <v>5320</v>
      </c>
      <c r="J50" s="1">
        <v>44688</v>
      </c>
      <c r="K50" s="1">
        <v>2627</v>
      </c>
      <c r="L50">
        <v>97</v>
      </c>
      <c r="M50">
        <v>97</v>
      </c>
      <c r="N50" s="1">
        <v>35925</v>
      </c>
      <c r="O50" s="1">
        <v>66124</v>
      </c>
      <c r="P50">
        <v>0</v>
      </c>
      <c r="Q50">
        <v>0.26500000000000001</v>
      </c>
      <c r="R50" s="1">
        <v>1383</v>
      </c>
      <c r="S50">
        <v>2.9000000000000001E-2</v>
      </c>
      <c r="T50">
        <v>0.24</v>
      </c>
      <c r="U50">
        <v>0.23400000000000001</v>
      </c>
      <c r="V50" s="1">
        <v>365811</v>
      </c>
      <c r="W50" s="1">
        <v>596280</v>
      </c>
      <c r="X50" s="1">
        <v>211994</v>
      </c>
      <c r="Y50" s="1">
        <v>350861</v>
      </c>
      <c r="Z50" s="1">
        <v>107982</v>
      </c>
    </row>
    <row r="51" spans="1:26" x14ac:dyDescent="0.35">
      <c r="A51" t="s">
        <v>62</v>
      </c>
      <c r="B51">
        <v>31</v>
      </c>
      <c r="C51">
        <v>2</v>
      </c>
      <c r="D51">
        <v>2</v>
      </c>
      <c r="E51">
        <v>0</v>
      </c>
      <c r="F51">
        <v>0</v>
      </c>
      <c r="G51">
        <v>0</v>
      </c>
      <c r="H51" s="1">
        <v>35112</v>
      </c>
      <c r="I51" s="1">
        <v>7448</v>
      </c>
      <c r="J51" s="1">
        <v>42560</v>
      </c>
      <c r="K51" s="1">
        <v>2435</v>
      </c>
      <c r="L51">
        <v>101</v>
      </c>
      <c r="M51">
        <v>101</v>
      </c>
      <c r="N51" s="1">
        <v>27852</v>
      </c>
      <c r="O51" s="1">
        <v>87396</v>
      </c>
      <c r="P51">
        <v>0</v>
      </c>
      <c r="Q51">
        <v>0.22500000000000001</v>
      </c>
      <c r="R51" s="1">
        <v>1199</v>
      </c>
      <c r="S51">
        <v>3.3000000000000002E-2</v>
      </c>
      <c r="T51">
        <v>0.13100000000000001</v>
      </c>
      <c r="U51">
        <v>0.253</v>
      </c>
      <c r="V51" s="1">
        <v>302058</v>
      </c>
      <c r="W51" s="1">
        <v>450173</v>
      </c>
      <c r="X51" s="1">
        <v>204634</v>
      </c>
      <c r="Y51" s="1">
        <v>290113</v>
      </c>
      <c r="Z51" s="1">
        <v>56586</v>
      </c>
    </row>
    <row r="52" spans="1:26" x14ac:dyDescent="0.35">
      <c r="A52" t="s">
        <v>63</v>
      </c>
      <c r="B52">
        <v>22</v>
      </c>
      <c r="C52">
        <v>3</v>
      </c>
      <c r="D52">
        <v>1</v>
      </c>
      <c r="E52">
        <v>0</v>
      </c>
      <c r="F52">
        <v>0</v>
      </c>
      <c r="G52">
        <v>0</v>
      </c>
      <c r="H52" s="1">
        <v>25536</v>
      </c>
      <c r="I52" s="1">
        <v>7448</v>
      </c>
      <c r="J52" s="1">
        <v>32984</v>
      </c>
      <c r="K52" s="1">
        <v>2290</v>
      </c>
      <c r="L52">
        <v>102</v>
      </c>
      <c r="M52">
        <v>102</v>
      </c>
      <c r="N52" s="1">
        <v>60962</v>
      </c>
      <c r="O52" s="1">
        <v>65127</v>
      </c>
      <c r="P52">
        <v>0</v>
      </c>
      <c r="Q52">
        <v>0.36</v>
      </c>
      <c r="R52" s="1">
        <v>1040</v>
      </c>
      <c r="S52">
        <v>3.7999999999999999E-2</v>
      </c>
      <c r="T52">
        <v>0.28499999999999998</v>
      </c>
      <c r="U52">
        <v>0.308</v>
      </c>
      <c r="V52" s="1">
        <v>301031</v>
      </c>
      <c r="W52" s="1">
        <v>458129</v>
      </c>
      <c r="X52" s="1">
        <v>201274</v>
      </c>
      <c r="Y52" s="1">
        <v>282517</v>
      </c>
      <c r="Z52" s="1">
        <v>66929</v>
      </c>
    </row>
    <row r="53" spans="1:26" x14ac:dyDescent="0.35">
      <c r="A53" t="s">
        <v>240</v>
      </c>
      <c r="B53">
        <v>13</v>
      </c>
      <c r="C53">
        <v>2</v>
      </c>
      <c r="D53">
        <v>1</v>
      </c>
      <c r="E53">
        <v>0</v>
      </c>
      <c r="F53">
        <v>0</v>
      </c>
      <c r="G53">
        <v>0</v>
      </c>
      <c r="H53" s="1">
        <v>14896</v>
      </c>
      <c r="I53" s="1">
        <v>7448</v>
      </c>
      <c r="J53" s="1">
        <v>22344</v>
      </c>
      <c r="K53" s="1">
        <v>1500</v>
      </c>
      <c r="L53">
        <v>103</v>
      </c>
      <c r="M53">
        <v>103</v>
      </c>
      <c r="N53" s="1">
        <v>26158</v>
      </c>
      <c r="O53" s="1">
        <v>90240</v>
      </c>
      <c r="P53">
        <v>0</v>
      </c>
      <c r="Q53">
        <v>0.51600000000000001</v>
      </c>
      <c r="R53" s="1">
        <v>1253</v>
      </c>
      <c r="S53">
        <v>3.6999999999999998E-2</v>
      </c>
      <c r="T53">
        <v>0.46400000000000002</v>
      </c>
      <c r="U53">
        <v>0.45</v>
      </c>
      <c r="V53" s="1">
        <v>295255</v>
      </c>
      <c r="W53" s="1">
        <v>439894</v>
      </c>
      <c r="X53" s="1">
        <v>217237</v>
      </c>
      <c r="Y53" s="1">
        <v>254546</v>
      </c>
      <c r="Z53" s="1">
        <v>75962</v>
      </c>
    </row>
    <row r="54" spans="1:26" x14ac:dyDescent="0.35">
      <c r="A54" t="s">
        <v>64</v>
      </c>
      <c r="B54">
        <v>27</v>
      </c>
      <c r="C54">
        <v>3</v>
      </c>
      <c r="D54">
        <v>2</v>
      </c>
      <c r="E54">
        <v>0</v>
      </c>
      <c r="F54">
        <v>0</v>
      </c>
      <c r="G54">
        <v>0</v>
      </c>
      <c r="H54" s="1">
        <v>32984</v>
      </c>
      <c r="I54" s="1">
        <v>8512</v>
      </c>
      <c r="J54" s="1">
        <v>41496</v>
      </c>
      <c r="K54" s="1">
        <v>2285</v>
      </c>
      <c r="L54">
        <v>104</v>
      </c>
      <c r="M54">
        <v>104</v>
      </c>
      <c r="N54" s="1">
        <v>24310</v>
      </c>
      <c r="O54" s="1">
        <v>94134</v>
      </c>
      <c r="P54">
        <v>0</v>
      </c>
      <c r="Q54">
        <v>0.30299999999999999</v>
      </c>
      <c r="R54" s="1">
        <v>1164</v>
      </c>
      <c r="S54">
        <v>7.3999999999999996E-2</v>
      </c>
      <c r="T54">
        <v>0.21199999999999999</v>
      </c>
      <c r="U54">
        <v>0.23400000000000001</v>
      </c>
      <c r="V54" s="1">
        <v>331746</v>
      </c>
      <c r="W54" s="1">
        <v>618384</v>
      </c>
      <c r="X54" s="1">
        <v>201048</v>
      </c>
      <c r="Y54" s="1">
        <v>269506</v>
      </c>
      <c r="Z54" s="1">
        <v>121544</v>
      </c>
    </row>
    <row r="55" spans="1:26" x14ac:dyDescent="0.35">
      <c r="A55" t="s">
        <v>66</v>
      </c>
      <c r="B55">
        <v>19</v>
      </c>
      <c r="C55">
        <v>0</v>
      </c>
      <c r="D55">
        <v>0</v>
      </c>
      <c r="E55">
        <v>0</v>
      </c>
      <c r="F55">
        <v>0</v>
      </c>
      <c r="G55">
        <v>0</v>
      </c>
      <c r="H55" s="1">
        <v>19152</v>
      </c>
      <c r="I55" s="1">
        <v>8512</v>
      </c>
      <c r="J55" s="1">
        <v>27664</v>
      </c>
      <c r="K55">
        <v>0.379</v>
      </c>
      <c r="L55">
        <v>107</v>
      </c>
      <c r="M55">
        <v>107</v>
      </c>
      <c r="N55" s="1">
        <v>40551</v>
      </c>
      <c r="O55" s="1">
        <v>66518</v>
      </c>
      <c r="P55">
        <v>0</v>
      </c>
      <c r="Q55">
        <v>0.35699999999999998</v>
      </c>
      <c r="R55">
        <v>0.996</v>
      </c>
      <c r="S55">
        <v>1.2E-2</v>
      </c>
      <c r="T55">
        <v>0.317</v>
      </c>
      <c r="U55">
        <v>0.23100000000000001</v>
      </c>
      <c r="V55" s="1">
        <v>388439</v>
      </c>
      <c r="W55" s="1">
        <v>625226</v>
      </c>
      <c r="X55" s="1">
        <v>212018</v>
      </c>
      <c r="Y55" s="1">
        <v>370735</v>
      </c>
      <c r="Z55" s="1">
        <v>109808</v>
      </c>
    </row>
    <row r="56" spans="1:26" x14ac:dyDescent="0.35">
      <c r="A56" t="s">
        <v>69</v>
      </c>
      <c r="B56">
        <v>20</v>
      </c>
      <c r="C56">
        <v>2</v>
      </c>
      <c r="D56">
        <v>2</v>
      </c>
      <c r="E56">
        <v>0</v>
      </c>
      <c r="F56">
        <v>0</v>
      </c>
      <c r="G56">
        <v>0</v>
      </c>
      <c r="H56" s="1">
        <v>23408</v>
      </c>
      <c r="I56" s="1">
        <v>8512</v>
      </c>
      <c r="J56" s="1">
        <v>31920</v>
      </c>
      <c r="K56" s="1">
        <v>4549</v>
      </c>
      <c r="L56">
        <v>110</v>
      </c>
      <c r="M56">
        <v>110</v>
      </c>
      <c r="N56" s="1">
        <v>41175</v>
      </c>
      <c r="O56" s="1">
        <v>74396</v>
      </c>
      <c r="P56">
        <v>0</v>
      </c>
      <c r="Q56">
        <v>0.35499999999999998</v>
      </c>
      <c r="R56" s="1">
        <v>1225</v>
      </c>
      <c r="S56">
        <v>5.8999999999999997E-2</v>
      </c>
      <c r="T56">
        <v>0.27900000000000003</v>
      </c>
      <c r="U56">
        <v>0.33300000000000002</v>
      </c>
      <c r="V56" s="1">
        <v>263459</v>
      </c>
      <c r="W56" s="1">
        <v>509797</v>
      </c>
      <c r="X56" s="1">
        <v>207264</v>
      </c>
      <c r="Y56" s="1">
        <v>235516</v>
      </c>
      <c r="Z56" s="1">
        <v>78088</v>
      </c>
    </row>
    <row r="57" spans="1:26" x14ac:dyDescent="0.35">
      <c r="A57" t="s">
        <v>243</v>
      </c>
      <c r="B57">
        <v>16</v>
      </c>
      <c r="C57">
        <v>4</v>
      </c>
      <c r="D57">
        <v>2</v>
      </c>
      <c r="E57">
        <v>0</v>
      </c>
      <c r="F57">
        <v>0</v>
      </c>
      <c r="G57">
        <v>0</v>
      </c>
      <c r="H57" s="1">
        <v>21280</v>
      </c>
      <c r="I57" s="1">
        <v>9576</v>
      </c>
      <c r="J57" s="1">
        <v>30856</v>
      </c>
      <c r="K57">
        <v>0.74299999999999999</v>
      </c>
      <c r="L57">
        <v>113</v>
      </c>
      <c r="M57">
        <v>113</v>
      </c>
      <c r="N57" s="1">
        <v>41496</v>
      </c>
      <c r="O57" s="1">
        <v>75291</v>
      </c>
      <c r="P57">
        <v>0</v>
      </c>
      <c r="Q57">
        <v>0.29199999999999998</v>
      </c>
      <c r="R57">
        <v>0.78100000000000003</v>
      </c>
      <c r="S57">
        <v>6.8000000000000005E-2</v>
      </c>
      <c r="T57">
        <v>0.255</v>
      </c>
      <c r="U57">
        <v>0.182</v>
      </c>
      <c r="V57" s="1">
        <v>260537</v>
      </c>
      <c r="W57" s="1">
        <v>363469</v>
      </c>
      <c r="X57" s="1">
        <v>201065</v>
      </c>
      <c r="Y57" s="1">
        <v>253725</v>
      </c>
      <c r="Z57" s="1">
        <v>49454</v>
      </c>
    </row>
    <row r="58" spans="1:26" x14ac:dyDescent="0.35">
      <c r="A58" t="s">
        <v>70</v>
      </c>
      <c r="B58">
        <v>19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19152</v>
      </c>
      <c r="I58" s="1">
        <v>9576</v>
      </c>
      <c r="J58" s="1">
        <v>28728</v>
      </c>
      <c r="K58" s="1">
        <v>2130</v>
      </c>
      <c r="L58">
        <v>114</v>
      </c>
      <c r="M58">
        <v>114</v>
      </c>
      <c r="N58" s="1">
        <v>56634</v>
      </c>
      <c r="O58" s="1">
        <v>62326</v>
      </c>
      <c r="P58">
        <v>0</v>
      </c>
      <c r="Q58">
        <v>0.34</v>
      </c>
      <c r="R58" s="1">
        <v>1306</v>
      </c>
      <c r="S58">
        <v>1.7000000000000001E-2</v>
      </c>
      <c r="T58">
        <v>0.27400000000000002</v>
      </c>
      <c r="U58">
        <v>0.35799999999999998</v>
      </c>
      <c r="V58" s="1">
        <v>343031</v>
      </c>
      <c r="W58" s="1">
        <v>521471</v>
      </c>
      <c r="X58" s="1">
        <v>208404</v>
      </c>
      <c r="Y58" s="1">
        <v>319910</v>
      </c>
      <c r="Z58" s="1">
        <v>88269</v>
      </c>
    </row>
    <row r="59" spans="1:26" x14ac:dyDescent="0.35">
      <c r="A59" t="s">
        <v>71</v>
      </c>
      <c r="B59">
        <v>19</v>
      </c>
      <c r="C59">
        <v>1</v>
      </c>
      <c r="D59">
        <v>1</v>
      </c>
      <c r="E59">
        <v>0</v>
      </c>
      <c r="F59">
        <v>0</v>
      </c>
      <c r="G59">
        <v>0</v>
      </c>
      <c r="H59" s="1">
        <v>20216</v>
      </c>
      <c r="I59" s="1">
        <v>9576</v>
      </c>
      <c r="J59" s="1">
        <v>29792</v>
      </c>
      <c r="K59" s="1">
        <v>1313</v>
      </c>
      <c r="L59">
        <v>116</v>
      </c>
      <c r="M59">
        <v>116</v>
      </c>
      <c r="N59" s="1">
        <v>24824</v>
      </c>
      <c r="O59" s="1">
        <v>91633</v>
      </c>
      <c r="P59">
        <v>0</v>
      </c>
      <c r="Q59">
        <v>0.40600000000000003</v>
      </c>
      <c r="R59" s="1">
        <v>1208</v>
      </c>
      <c r="S59">
        <v>1.9E-2</v>
      </c>
      <c r="T59">
        <v>0.33900000000000002</v>
      </c>
      <c r="U59">
        <v>0.36499999999999999</v>
      </c>
      <c r="V59" s="1">
        <v>284497</v>
      </c>
      <c r="W59" s="1">
        <v>555148</v>
      </c>
      <c r="X59" s="1">
        <v>203862</v>
      </c>
      <c r="Y59" s="1">
        <v>270423</v>
      </c>
      <c r="Z59" s="1">
        <v>82304</v>
      </c>
    </row>
    <row r="60" spans="1:26" x14ac:dyDescent="0.35">
      <c r="A60" t="s">
        <v>247</v>
      </c>
      <c r="B60">
        <v>22</v>
      </c>
      <c r="C60">
        <v>3</v>
      </c>
      <c r="D60">
        <v>1</v>
      </c>
      <c r="E60">
        <v>0</v>
      </c>
      <c r="F60">
        <v>0</v>
      </c>
      <c r="G60">
        <v>0</v>
      </c>
      <c r="H60" s="1">
        <v>25536</v>
      </c>
      <c r="I60" s="1">
        <v>7448</v>
      </c>
      <c r="J60" s="1">
        <v>32984</v>
      </c>
      <c r="K60" s="1">
        <v>1840</v>
      </c>
      <c r="L60">
        <v>120</v>
      </c>
      <c r="M60">
        <v>120</v>
      </c>
      <c r="N60" s="1">
        <v>28290</v>
      </c>
      <c r="O60" s="1">
        <v>84825</v>
      </c>
      <c r="P60">
        <v>0</v>
      </c>
      <c r="Q60">
        <v>0.24</v>
      </c>
      <c r="R60" s="1">
        <v>1393</v>
      </c>
      <c r="S60">
        <v>8.1000000000000003E-2</v>
      </c>
      <c r="T60">
        <v>0.158</v>
      </c>
      <c r="U60">
        <v>0.28599999999999998</v>
      </c>
      <c r="V60" s="1">
        <v>353013</v>
      </c>
      <c r="W60" s="1">
        <v>609680</v>
      </c>
      <c r="X60" s="1">
        <v>207029</v>
      </c>
      <c r="Y60" s="1">
        <v>308456</v>
      </c>
      <c r="Z60" s="1">
        <v>98003</v>
      </c>
    </row>
    <row r="61" spans="1:26" x14ac:dyDescent="0.35">
      <c r="A61" t="s">
        <v>251</v>
      </c>
      <c r="B61">
        <v>9</v>
      </c>
      <c r="C61">
        <v>1</v>
      </c>
      <c r="D61">
        <v>2</v>
      </c>
      <c r="E61">
        <v>0</v>
      </c>
      <c r="F61">
        <v>0</v>
      </c>
      <c r="G61">
        <v>0</v>
      </c>
      <c r="H61" s="1">
        <v>10640</v>
      </c>
      <c r="I61" s="1">
        <v>7448</v>
      </c>
      <c r="J61" s="1">
        <v>18088</v>
      </c>
      <c r="K61" s="1">
        <v>1340</v>
      </c>
      <c r="L61">
        <v>126</v>
      </c>
      <c r="M61">
        <v>126</v>
      </c>
      <c r="N61" s="1">
        <v>59381</v>
      </c>
      <c r="O61" s="1">
        <v>63868</v>
      </c>
      <c r="P61">
        <v>0</v>
      </c>
      <c r="Q61">
        <v>0.29299999999999998</v>
      </c>
      <c r="R61" s="1">
        <v>1031</v>
      </c>
      <c r="S61">
        <v>6.9000000000000006E-2</v>
      </c>
      <c r="T61">
        <v>0.22800000000000001</v>
      </c>
      <c r="U61">
        <v>0.316</v>
      </c>
      <c r="V61" s="1">
        <v>393528</v>
      </c>
      <c r="W61" s="1">
        <v>657345</v>
      </c>
      <c r="X61" s="1">
        <v>212961</v>
      </c>
      <c r="Y61" s="1">
        <v>318064</v>
      </c>
      <c r="Z61" s="1">
        <v>147129</v>
      </c>
    </row>
    <row r="62" spans="1:26" x14ac:dyDescent="0.35">
      <c r="A62" t="s">
        <v>75</v>
      </c>
      <c r="B62">
        <v>27</v>
      </c>
      <c r="C62">
        <v>0</v>
      </c>
      <c r="D62">
        <v>0</v>
      </c>
      <c r="E62">
        <v>0</v>
      </c>
      <c r="F62">
        <v>0</v>
      </c>
      <c r="G62">
        <v>0</v>
      </c>
      <c r="H62" s="1">
        <v>27664</v>
      </c>
      <c r="I62" s="1">
        <v>11704</v>
      </c>
      <c r="J62" s="1">
        <v>39368</v>
      </c>
      <c r="K62" s="1">
        <v>1393</v>
      </c>
      <c r="L62">
        <v>127</v>
      </c>
      <c r="M62">
        <v>127</v>
      </c>
      <c r="N62" s="1">
        <v>35280</v>
      </c>
      <c r="O62" s="1">
        <v>77990</v>
      </c>
      <c r="P62">
        <v>0</v>
      </c>
      <c r="Q62">
        <v>0.33100000000000002</v>
      </c>
      <c r="R62" s="1">
        <v>1270</v>
      </c>
      <c r="S62">
        <v>6.9000000000000006E-2</v>
      </c>
      <c r="T62">
        <v>0.24199999999999999</v>
      </c>
      <c r="U62">
        <v>0.28999999999999998</v>
      </c>
      <c r="V62" s="1">
        <v>304205</v>
      </c>
      <c r="W62" s="1">
        <v>521433</v>
      </c>
      <c r="X62" s="1">
        <v>201174</v>
      </c>
      <c r="Y62" s="1">
        <v>308868</v>
      </c>
      <c r="Z62" s="1">
        <v>87057</v>
      </c>
    </row>
    <row r="63" spans="1:26" x14ac:dyDescent="0.35">
      <c r="A63" t="s">
        <v>76</v>
      </c>
      <c r="B63">
        <v>15</v>
      </c>
      <c r="C63">
        <v>2</v>
      </c>
      <c r="D63">
        <v>2</v>
      </c>
      <c r="E63">
        <v>0</v>
      </c>
      <c r="F63">
        <v>0</v>
      </c>
      <c r="G63">
        <v>0</v>
      </c>
      <c r="H63" s="1">
        <v>18088</v>
      </c>
      <c r="I63" s="1">
        <v>11704</v>
      </c>
      <c r="J63" s="1">
        <v>29792</v>
      </c>
      <c r="K63">
        <v>0.122</v>
      </c>
      <c r="L63">
        <v>128</v>
      </c>
      <c r="M63">
        <v>128</v>
      </c>
      <c r="N63" s="1">
        <v>26448</v>
      </c>
      <c r="O63" s="1">
        <v>85656</v>
      </c>
      <c r="P63">
        <v>0</v>
      </c>
      <c r="Q63">
        <v>0.221</v>
      </c>
      <c r="R63">
        <v>0.879</v>
      </c>
      <c r="S63">
        <v>2.1999999999999999E-2</v>
      </c>
      <c r="T63">
        <v>0.16900000000000001</v>
      </c>
      <c r="U63">
        <v>0.215</v>
      </c>
      <c r="V63" s="1">
        <v>325896</v>
      </c>
      <c r="W63" s="1">
        <v>494640</v>
      </c>
      <c r="X63" s="1">
        <v>208308</v>
      </c>
      <c r="Y63" s="1">
        <v>320977</v>
      </c>
      <c r="Z63" s="1">
        <v>77791</v>
      </c>
    </row>
    <row r="64" spans="1:26" x14ac:dyDescent="0.35">
      <c r="A64" t="s">
        <v>77</v>
      </c>
      <c r="B64">
        <v>18</v>
      </c>
      <c r="C64">
        <v>2</v>
      </c>
      <c r="D64">
        <v>2</v>
      </c>
      <c r="E64">
        <v>0</v>
      </c>
      <c r="F64">
        <v>0</v>
      </c>
      <c r="G64">
        <v>0</v>
      </c>
      <c r="H64" s="1">
        <v>21280</v>
      </c>
      <c r="I64" s="1">
        <v>11704</v>
      </c>
      <c r="J64" s="1">
        <v>32984</v>
      </c>
      <c r="K64">
        <v>0.69199999999999995</v>
      </c>
      <c r="L64">
        <v>129</v>
      </c>
      <c r="M64">
        <v>129</v>
      </c>
      <c r="N64" s="1">
        <v>52366</v>
      </c>
      <c r="O64" s="1">
        <v>65903</v>
      </c>
      <c r="P64">
        <v>0</v>
      </c>
      <c r="Q64">
        <v>0.61799999999999999</v>
      </c>
      <c r="R64" s="1">
        <v>1342</v>
      </c>
      <c r="S64">
        <v>0.111</v>
      </c>
      <c r="T64">
        <v>0.629</v>
      </c>
      <c r="U64">
        <v>0.439</v>
      </c>
      <c r="V64" s="1">
        <v>283785</v>
      </c>
      <c r="W64" s="1">
        <v>539247</v>
      </c>
      <c r="X64" s="1">
        <v>202283</v>
      </c>
      <c r="Y64" s="1">
        <v>236936</v>
      </c>
      <c r="Z64" s="1">
        <v>104206</v>
      </c>
    </row>
    <row r="65" spans="1:26" x14ac:dyDescent="0.35">
      <c r="A65" t="s">
        <v>254</v>
      </c>
      <c r="B65">
        <v>17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17024</v>
      </c>
      <c r="I65" s="1">
        <v>11704</v>
      </c>
      <c r="J65" s="1">
        <v>28728</v>
      </c>
      <c r="K65" s="1">
        <v>2874</v>
      </c>
      <c r="L65">
        <v>133</v>
      </c>
      <c r="M65">
        <v>133</v>
      </c>
      <c r="N65" s="1">
        <v>26727</v>
      </c>
      <c r="O65" s="1">
        <v>90088</v>
      </c>
      <c r="P65">
        <v>0</v>
      </c>
      <c r="Q65">
        <v>0.33200000000000002</v>
      </c>
      <c r="R65" s="1">
        <v>1185</v>
      </c>
      <c r="S65">
        <v>1.0999999999999999E-2</v>
      </c>
      <c r="T65">
        <v>0.23300000000000001</v>
      </c>
      <c r="U65">
        <v>0.28799999999999998</v>
      </c>
      <c r="V65" s="1">
        <v>360302</v>
      </c>
      <c r="W65" s="1">
        <v>587573</v>
      </c>
      <c r="X65" s="1">
        <v>216699</v>
      </c>
      <c r="Y65" s="1">
        <v>338437</v>
      </c>
      <c r="Z65" s="1">
        <v>110705</v>
      </c>
    </row>
    <row r="66" spans="1:26" x14ac:dyDescent="0.35">
      <c r="A66" t="s">
        <v>78</v>
      </c>
      <c r="B66">
        <v>12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11704</v>
      </c>
      <c r="I66" s="1">
        <v>12768</v>
      </c>
      <c r="J66" s="1">
        <v>24472</v>
      </c>
      <c r="K66" s="1">
        <v>1306</v>
      </c>
      <c r="L66">
        <v>134</v>
      </c>
      <c r="M66">
        <v>134</v>
      </c>
      <c r="N66" s="1">
        <v>43880</v>
      </c>
      <c r="O66" s="1">
        <v>71244</v>
      </c>
      <c r="P66">
        <v>0</v>
      </c>
      <c r="Q66">
        <v>0.29199999999999998</v>
      </c>
      <c r="R66" s="1">
        <v>1246</v>
      </c>
      <c r="S66">
        <v>2.7E-2</v>
      </c>
      <c r="T66">
        <v>0.17799999999999999</v>
      </c>
      <c r="U66">
        <v>0.34499999999999997</v>
      </c>
      <c r="V66" s="1">
        <v>430633</v>
      </c>
      <c r="W66" s="1">
        <v>547498</v>
      </c>
      <c r="X66" s="1">
        <v>269865</v>
      </c>
      <c r="Y66" s="1">
        <v>444663</v>
      </c>
      <c r="Z66" s="1">
        <v>86725</v>
      </c>
    </row>
    <row r="67" spans="1:26" x14ac:dyDescent="0.35">
      <c r="A67" t="s">
        <v>79</v>
      </c>
      <c r="B67">
        <v>47</v>
      </c>
      <c r="C67">
        <v>1</v>
      </c>
      <c r="D67">
        <v>2</v>
      </c>
      <c r="E67">
        <v>0</v>
      </c>
      <c r="F67">
        <v>0</v>
      </c>
      <c r="G67">
        <v>0</v>
      </c>
      <c r="H67" s="1">
        <v>51072</v>
      </c>
      <c r="I67" s="1">
        <v>12768</v>
      </c>
      <c r="J67" s="1">
        <v>63840</v>
      </c>
      <c r="K67" s="1">
        <v>3298</v>
      </c>
      <c r="L67">
        <v>136</v>
      </c>
      <c r="M67">
        <v>136</v>
      </c>
      <c r="N67" s="1">
        <v>42517</v>
      </c>
      <c r="O67" s="1">
        <v>72227</v>
      </c>
      <c r="P67">
        <v>0</v>
      </c>
      <c r="Q67">
        <v>0.223</v>
      </c>
      <c r="R67" s="1">
        <v>1115</v>
      </c>
      <c r="S67">
        <v>1.0999999999999999E-2</v>
      </c>
      <c r="T67">
        <v>0.16300000000000001</v>
      </c>
      <c r="U67">
        <v>0.222</v>
      </c>
      <c r="V67" s="1">
        <v>402170</v>
      </c>
      <c r="W67" s="1">
        <v>896848</v>
      </c>
      <c r="X67" s="1">
        <v>200432</v>
      </c>
      <c r="Y67" s="1">
        <v>371405</v>
      </c>
      <c r="Z67" s="1">
        <v>142848</v>
      </c>
    </row>
    <row r="68" spans="1:26" x14ac:dyDescent="0.35">
      <c r="A68" t="s">
        <v>81</v>
      </c>
      <c r="B68">
        <v>17</v>
      </c>
      <c r="C68">
        <v>1</v>
      </c>
      <c r="D68">
        <v>1</v>
      </c>
      <c r="E68">
        <v>0</v>
      </c>
      <c r="F68">
        <v>0</v>
      </c>
      <c r="G68">
        <v>0</v>
      </c>
      <c r="H68" s="1">
        <v>18088</v>
      </c>
      <c r="I68" s="1">
        <v>13832</v>
      </c>
      <c r="J68" s="1">
        <v>31920</v>
      </c>
      <c r="K68" s="1">
        <v>2163</v>
      </c>
      <c r="L68">
        <v>139</v>
      </c>
      <c r="M68">
        <v>139</v>
      </c>
      <c r="N68" s="1">
        <v>42202</v>
      </c>
      <c r="O68" s="1">
        <v>69078</v>
      </c>
      <c r="P68">
        <v>0</v>
      </c>
      <c r="Q68">
        <v>0.30399999999999999</v>
      </c>
      <c r="R68">
        <v>0.628</v>
      </c>
      <c r="S68">
        <v>1.4999999999999999E-2</v>
      </c>
      <c r="T68">
        <v>0.28399999999999997</v>
      </c>
      <c r="U68">
        <v>0.17299999999999999</v>
      </c>
      <c r="V68" s="1">
        <v>270591</v>
      </c>
      <c r="W68" s="1">
        <v>339983</v>
      </c>
      <c r="X68" s="1">
        <v>200877</v>
      </c>
      <c r="Y68" s="1">
        <v>271106</v>
      </c>
      <c r="Z68" s="1">
        <v>46058</v>
      </c>
    </row>
    <row r="69" spans="1:26" x14ac:dyDescent="0.35">
      <c r="A69" t="s">
        <v>86</v>
      </c>
      <c r="B69">
        <v>12</v>
      </c>
      <c r="C69">
        <v>0</v>
      </c>
      <c r="D69">
        <v>0</v>
      </c>
      <c r="E69">
        <v>0</v>
      </c>
      <c r="F69">
        <v>0</v>
      </c>
      <c r="G69">
        <v>0</v>
      </c>
      <c r="H69" s="1">
        <v>11704</v>
      </c>
      <c r="I69" s="1">
        <v>14896</v>
      </c>
      <c r="J69" s="1">
        <v>26600</v>
      </c>
      <c r="K69">
        <v>0.68100000000000005</v>
      </c>
      <c r="L69">
        <v>145</v>
      </c>
      <c r="M69">
        <v>145</v>
      </c>
      <c r="N69" s="1">
        <v>30476</v>
      </c>
      <c r="O69" s="1">
        <v>84142</v>
      </c>
      <c r="P69">
        <v>0</v>
      </c>
      <c r="Q69">
        <v>0.28999999999999998</v>
      </c>
      <c r="R69">
        <v>0.70899999999999996</v>
      </c>
      <c r="S69">
        <v>7.9000000000000001E-2</v>
      </c>
      <c r="T69">
        <v>0.26300000000000001</v>
      </c>
      <c r="U69">
        <v>0.20399999999999999</v>
      </c>
      <c r="V69" s="1">
        <v>391775</v>
      </c>
      <c r="W69" s="1">
        <v>677266</v>
      </c>
      <c r="X69" s="1">
        <v>204704</v>
      </c>
      <c r="Y69" s="1">
        <v>373448</v>
      </c>
      <c r="Z69" s="1">
        <v>138151</v>
      </c>
    </row>
    <row r="70" spans="1:26" x14ac:dyDescent="0.35">
      <c r="A70" t="s">
        <v>87</v>
      </c>
      <c r="B70">
        <v>12</v>
      </c>
      <c r="C70">
        <v>2</v>
      </c>
      <c r="D70">
        <v>2</v>
      </c>
      <c r="E70">
        <v>0</v>
      </c>
      <c r="F70">
        <v>0</v>
      </c>
      <c r="G70">
        <v>0</v>
      </c>
      <c r="H70" s="1">
        <v>14896</v>
      </c>
      <c r="I70" s="1">
        <v>14896</v>
      </c>
      <c r="J70" s="1">
        <v>29792</v>
      </c>
      <c r="K70">
        <v>0.78400000000000003</v>
      </c>
      <c r="L70">
        <v>148</v>
      </c>
      <c r="M70">
        <v>148</v>
      </c>
      <c r="N70" s="1">
        <v>30599</v>
      </c>
      <c r="O70" s="1">
        <v>68948</v>
      </c>
      <c r="P70">
        <v>0</v>
      </c>
      <c r="Q70">
        <v>0.21</v>
      </c>
      <c r="R70">
        <v>0.63900000000000001</v>
      </c>
      <c r="S70">
        <v>2.1999999999999999E-2</v>
      </c>
      <c r="T70">
        <v>0.155</v>
      </c>
      <c r="U70">
        <v>0.193</v>
      </c>
      <c r="V70" s="1">
        <v>317774</v>
      </c>
      <c r="W70" s="1">
        <v>451853</v>
      </c>
      <c r="X70" s="1">
        <v>207527</v>
      </c>
      <c r="Y70" s="1">
        <v>316761</v>
      </c>
      <c r="Z70" s="1">
        <v>75970</v>
      </c>
    </row>
    <row r="71" spans="1:26" x14ac:dyDescent="0.35">
      <c r="A71" t="s">
        <v>462</v>
      </c>
      <c r="B71">
        <v>14</v>
      </c>
      <c r="C71">
        <v>1</v>
      </c>
      <c r="D71">
        <v>2</v>
      </c>
      <c r="E71">
        <v>0</v>
      </c>
      <c r="F71">
        <v>0</v>
      </c>
      <c r="G71">
        <v>0</v>
      </c>
      <c r="H71" s="1">
        <v>15960</v>
      </c>
      <c r="I71" s="1">
        <v>15960</v>
      </c>
      <c r="J71" s="1">
        <v>31920</v>
      </c>
      <c r="K71" s="1">
        <v>2354</v>
      </c>
      <c r="L71">
        <v>154</v>
      </c>
      <c r="M71">
        <v>154</v>
      </c>
      <c r="N71" s="1">
        <v>37756</v>
      </c>
      <c r="O71" s="1">
        <v>75074</v>
      </c>
      <c r="P71">
        <v>0</v>
      </c>
      <c r="Q71">
        <v>0.36299999999999999</v>
      </c>
      <c r="R71" s="1">
        <v>1001</v>
      </c>
      <c r="S71">
        <v>9.2999999999999999E-2</v>
      </c>
      <c r="T71">
        <v>0.23300000000000001</v>
      </c>
      <c r="U71">
        <v>0.27500000000000002</v>
      </c>
      <c r="V71" s="1">
        <v>372502</v>
      </c>
      <c r="W71" s="1">
        <v>775530</v>
      </c>
      <c r="X71" s="1">
        <v>216030</v>
      </c>
      <c r="Y71" s="1">
        <v>387389</v>
      </c>
      <c r="Z71" s="1">
        <v>143499</v>
      </c>
    </row>
    <row r="72" spans="1:26" x14ac:dyDescent="0.35">
      <c r="A72" t="s">
        <v>92</v>
      </c>
      <c r="B72">
        <v>19</v>
      </c>
      <c r="C72">
        <v>3</v>
      </c>
      <c r="D72">
        <v>2</v>
      </c>
      <c r="E72">
        <v>0</v>
      </c>
      <c r="F72">
        <v>0</v>
      </c>
      <c r="G72">
        <v>0</v>
      </c>
      <c r="H72" s="1">
        <v>23408</v>
      </c>
      <c r="I72" s="1">
        <v>15960</v>
      </c>
      <c r="J72" s="1">
        <v>39368</v>
      </c>
      <c r="K72" s="1">
        <v>2432</v>
      </c>
      <c r="L72">
        <v>155</v>
      </c>
      <c r="M72">
        <v>155</v>
      </c>
      <c r="N72" s="1">
        <v>64509</v>
      </c>
      <c r="O72" s="1">
        <v>63549</v>
      </c>
      <c r="P72">
        <v>0</v>
      </c>
      <c r="Q72">
        <v>0.29899999999999999</v>
      </c>
      <c r="R72" s="1">
        <v>1395</v>
      </c>
      <c r="S72">
        <v>5.8000000000000003E-2</v>
      </c>
      <c r="T72">
        <v>0.219</v>
      </c>
      <c r="U72">
        <v>0.34</v>
      </c>
      <c r="V72" s="1">
        <v>274179</v>
      </c>
      <c r="W72" s="1">
        <v>513397</v>
      </c>
      <c r="X72" s="1">
        <v>207019</v>
      </c>
      <c r="Y72" s="1">
        <v>271239</v>
      </c>
      <c r="Z72" s="1">
        <v>67035</v>
      </c>
    </row>
    <row r="73" spans="1:26" x14ac:dyDescent="0.35">
      <c r="A73" t="s">
        <v>261</v>
      </c>
      <c r="B73">
        <v>16</v>
      </c>
      <c r="C73">
        <v>1</v>
      </c>
      <c r="D73">
        <v>1</v>
      </c>
      <c r="E73">
        <v>0</v>
      </c>
      <c r="F73">
        <v>0</v>
      </c>
      <c r="G73">
        <v>0</v>
      </c>
      <c r="H73" s="1">
        <v>17024</v>
      </c>
      <c r="I73" s="1">
        <v>17024</v>
      </c>
      <c r="J73" s="1">
        <v>34048</v>
      </c>
      <c r="K73" s="1">
        <v>1648</v>
      </c>
      <c r="L73">
        <v>159</v>
      </c>
      <c r="M73">
        <v>159</v>
      </c>
      <c r="N73" s="1">
        <v>62151</v>
      </c>
      <c r="O73" s="1">
        <v>59984</v>
      </c>
      <c r="P73">
        <v>0</v>
      </c>
      <c r="Q73">
        <v>0.246</v>
      </c>
      <c r="R73">
        <v>0.504</v>
      </c>
      <c r="S73">
        <v>7.0999999999999994E-2</v>
      </c>
      <c r="T73">
        <v>0.24099999999999999</v>
      </c>
      <c r="U73">
        <v>0.13800000000000001</v>
      </c>
      <c r="V73" s="1">
        <v>321057</v>
      </c>
      <c r="W73" s="1">
        <v>538859</v>
      </c>
      <c r="X73" s="1">
        <v>218249</v>
      </c>
      <c r="Y73" s="1">
        <v>284201</v>
      </c>
      <c r="Z73" s="1">
        <v>101618</v>
      </c>
    </row>
    <row r="74" spans="1:26" x14ac:dyDescent="0.35">
      <c r="A74" t="s">
        <v>98</v>
      </c>
      <c r="B74">
        <v>14</v>
      </c>
      <c r="C74">
        <v>2</v>
      </c>
      <c r="D74">
        <v>1</v>
      </c>
      <c r="E74">
        <v>0</v>
      </c>
      <c r="F74">
        <v>0</v>
      </c>
      <c r="G74">
        <v>0</v>
      </c>
      <c r="H74" s="1">
        <v>15960</v>
      </c>
      <c r="I74" s="1">
        <v>17024</v>
      </c>
      <c r="J74" s="1">
        <v>32984</v>
      </c>
      <c r="K74" s="1">
        <v>2966</v>
      </c>
      <c r="L74">
        <v>163</v>
      </c>
      <c r="M74">
        <v>163</v>
      </c>
      <c r="N74" s="1">
        <v>50178</v>
      </c>
      <c r="O74" s="1">
        <v>68728</v>
      </c>
      <c r="P74">
        <v>0</v>
      </c>
      <c r="Q74">
        <v>0.40799999999999997</v>
      </c>
      <c r="R74" s="1">
        <v>1149</v>
      </c>
      <c r="S74">
        <v>2.8000000000000001E-2</v>
      </c>
      <c r="T74">
        <v>0.32800000000000001</v>
      </c>
      <c r="U74">
        <v>0.33200000000000002</v>
      </c>
      <c r="V74" s="1">
        <v>280240</v>
      </c>
      <c r="W74" s="1">
        <v>510855</v>
      </c>
      <c r="X74" s="1">
        <v>203835</v>
      </c>
      <c r="Y74" s="1">
        <v>255638</v>
      </c>
      <c r="Z74" s="1">
        <v>82988</v>
      </c>
    </row>
    <row r="75" spans="1:26" x14ac:dyDescent="0.35">
      <c r="A75" t="s">
        <v>263</v>
      </c>
      <c r="B75">
        <v>20</v>
      </c>
      <c r="C75">
        <v>0</v>
      </c>
      <c r="D75">
        <v>0</v>
      </c>
      <c r="E75">
        <v>0</v>
      </c>
      <c r="F75">
        <v>0</v>
      </c>
      <c r="G75">
        <v>0</v>
      </c>
      <c r="H75" s="1">
        <v>20216</v>
      </c>
      <c r="I75" s="1">
        <v>17024</v>
      </c>
      <c r="J75" s="1">
        <v>37240</v>
      </c>
      <c r="K75" s="1">
        <v>1555</v>
      </c>
      <c r="L75">
        <v>164</v>
      </c>
      <c r="M75">
        <v>164</v>
      </c>
      <c r="N75" s="1">
        <v>56730</v>
      </c>
      <c r="O75" s="1">
        <v>66293</v>
      </c>
      <c r="P75">
        <v>0</v>
      </c>
      <c r="Q75">
        <v>0.307</v>
      </c>
      <c r="R75">
        <v>0.94099999999999995</v>
      </c>
      <c r="S75">
        <v>2.3E-2</v>
      </c>
      <c r="T75">
        <v>0.248</v>
      </c>
      <c r="U75">
        <v>0.29099999999999998</v>
      </c>
      <c r="V75" s="1">
        <v>315313</v>
      </c>
      <c r="W75" s="1">
        <v>539998</v>
      </c>
      <c r="X75" s="1">
        <v>203013</v>
      </c>
      <c r="Y75" s="1">
        <v>303890</v>
      </c>
      <c r="Z75" s="1">
        <v>82721</v>
      </c>
    </row>
    <row r="76" spans="1:26" x14ac:dyDescent="0.35">
      <c r="A76" t="s">
        <v>264</v>
      </c>
      <c r="B76">
        <v>17</v>
      </c>
      <c r="C76">
        <v>1</v>
      </c>
      <c r="D76">
        <v>2</v>
      </c>
      <c r="E76">
        <v>0</v>
      </c>
      <c r="F76">
        <v>0</v>
      </c>
      <c r="G76">
        <v>0</v>
      </c>
      <c r="H76" s="1">
        <v>19152</v>
      </c>
      <c r="I76" s="1">
        <v>19152</v>
      </c>
      <c r="J76" s="1">
        <v>38304</v>
      </c>
      <c r="K76">
        <v>0.96</v>
      </c>
      <c r="L76">
        <v>165</v>
      </c>
      <c r="M76">
        <v>165</v>
      </c>
      <c r="N76" s="1">
        <v>41833</v>
      </c>
      <c r="O76" s="1">
        <v>63638</v>
      </c>
      <c r="P76">
        <v>0</v>
      </c>
      <c r="Q76">
        <v>0.221</v>
      </c>
      <c r="R76">
        <v>0.442</v>
      </c>
      <c r="S76">
        <v>0.08</v>
      </c>
      <c r="T76">
        <v>0.215</v>
      </c>
      <c r="U76">
        <v>0.11799999999999999</v>
      </c>
      <c r="V76" s="1">
        <v>317439</v>
      </c>
      <c r="W76" s="1">
        <v>490897</v>
      </c>
      <c r="X76" s="1">
        <v>212947</v>
      </c>
      <c r="Y76" s="1">
        <v>312047</v>
      </c>
      <c r="Z76" s="1">
        <v>71725</v>
      </c>
    </row>
    <row r="77" spans="1:26" x14ac:dyDescent="0.35">
      <c r="A77" t="s">
        <v>100</v>
      </c>
      <c r="B77">
        <v>14</v>
      </c>
      <c r="C77">
        <v>0</v>
      </c>
      <c r="D77">
        <v>0</v>
      </c>
      <c r="E77">
        <v>0</v>
      </c>
      <c r="F77">
        <v>0</v>
      </c>
      <c r="G77">
        <v>0</v>
      </c>
      <c r="H77" s="1">
        <v>13832</v>
      </c>
      <c r="I77" s="1">
        <v>18088</v>
      </c>
      <c r="J77" s="1">
        <v>31920</v>
      </c>
      <c r="K77" s="1">
        <v>2428</v>
      </c>
      <c r="L77">
        <v>167</v>
      </c>
      <c r="M77">
        <v>167</v>
      </c>
      <c r="N77" s="1">
        <v>41817</v>
      </c>
      <c r="O77" s="1">
        <v>62210</v>
      </c>
      <c r="P77">
        <v>0</v>
      </c>
      <c r="Q77">
        <v>0.27500000000000002</v>
      </c>
      <c r="R77">
        <v>0.52700000000000002</v>
      </c>
      <c r="S77">
        <v>9.0999999999999998E-2</v>
      </c>
      <c r="T77">
        <v>0.28399999999999997</v>
      </c>
      <c r="U77">
        <v>0.14099999999999999</v>
      </c>
      <c r="V77" s="1">
        <v>418693</v>
      </c>
      <c r="W77" s="1">
        <v>670335</v>
      </c>
      <c r="X77" s="1">
        <v>243665</v>
      </c>
      <c r="Y77" s="1">
        <v>411388</v>
      </c>
      <c r="Z77" s="1">
        <v>106034</v>
      </c>
    </row>
    <row r="78" spans="1:26" x14ac:dyDescent="0.35">
      <c r="A78" t="s">
        <v>102</v>
      </c>
      <c r="B78">
        <v>9</v>
      </c>
      <c r="C78">
        <v>2</v>
      </c>
      <c r="D78">
        <v>1</v>
      </c>
      <c r="E78">
        <v>0</v>
      </c>
      <c r="F78">
        <v>0</v>
      </c>
      <c r="G78">
        <v>0</v>
      </c>
      <c r="H78" s="1">
        <v>10640</v>
      </c>
      <c r="I78" s="1">
        <v>19152</v>
      </c>
      <c r="J78" s="1">
        <v>29792</v>
      </c>
      <c r="K78" s="1">
        <v>1515</v>
      </c>
      <c r="L78">
        <v>171</v>
      </c>
      <c r="M78">
        <v>171</v>
      </c>
      <c r="N78" s="1">
        <v>45126</v>
      </c>
      <c r="O78" s="1">
        <v>68763</v>
      </c>
      <c r="P78">
        <v>0</v>
      </c>
      <c r="Q78">
        <v>0.23899999999999999</v>
      </c>
      <c r="R78">
        <v>0.501</v>
      </c>
      <c r="S78">
        <v>3.6999999999999998E-2</v>
      </c>
      <c r="T78">
        <v>0.23599999999999999</v>
      </c>
      <c r="U78">
        <v>0.13600000000000001</v>
      </c>
      <c r="V78" s="1">
        <v>319059</v>
      </c>
      <c r="W78" s="1">
        <v>470164</v>
      </c>
      <c r="X78" s="1">
        <v>220045</v>
      </c>
      <c r="Y78" s="1">
        <v>318493</v>
      </c>
      <c r="Z78" s="1">
        <v>76216</v>
      </c>
    </row>
    <row r="79" spans="1:26" x14ac:dyDescent="0.35">
      <c r="A79" t="s">
        <v>103</v>
      </c>
      <c r="B79">
        <v>11</v>
      </c>
      <c r="C79">
        <v>1</v>
      </c>
      <c r="D79">
        <v>1</v>
      </c>
      <c r="E79">
        <v>0</v>
      </c>
      <c r="F79">
        <v>0</v>
      </c>
      <c r="G79">
        <v>0</v>
      </c>
      <c r="H79" s="1">
        <v>11704</v>
      </c>
      <c r="I79" s="1">
        <v>19152</v>
      </c>
      <c r="J79" s="1">
        <v>30856</v>
      </c>
      <c r="K79" s="1">
        <v>1939</v>
      </c>
      <c r="L79">
        <v>172</v>
      </c>
      <c r="M79">
        <v>172</v>
      </c>
      <c r="N79" s="1">
        <v>23425</v>
      </c>
      <c r="O79" s="1">
        <v>96706</v>
      </c>
      <c r="P79">
        <v>0</v>
      </c>
      <c r="Q79">
        <v>0.311</v>
      </c>
      <c r="R79">
        <v>0.71899999999999997</v>
      </c>
      <c r="S79">
        <v>0.13400000000000001</v>
      </c>
      <c r="T79">
        <v>0.20100000000000001</v>
      </c>
      <c r="U79">
        <v>0.21199999999999999</v>
      </c>
      <c r="V79" s="1">
        <v>317396</v>
      </c>
      <c r="W79" s="1">
        <v>489404</v>
      </c>
      <c r="X79" s="1">
        <v>200982</v>
      </c>
      <c r="Y79" s="1">
        <v>313441</v>
      </c>
      <c r="Z79" s="1">
        <v>77181</v>
      </c>
    </row>
    <row r="80" spans="1:26" x14ac:dyDescent="0.35">
      <c r="A80" t="s">
        <v>104</v>
      </c>
      <c r="B80">
        <v>27</v>
      </c>
      <c r="C80">
        <v>1</v>
      </c>
      <c r="D80">
        <v>1</v>
      </c>
      <c r="E80">
        <v>0</v>
      </c>
      <c r="F80">
        <v>0</v>
      </c>
      <c r="G80">
        <v>0</v>
      </c>
      <c r="H80" s="1">
        <v>28728</v>
      </c>
      <c r="I80" s="1">
        <v>18088</v>
      </c>
      <c r="J80" s="1">
        <v>46816</v>
      </c>
      <c r="K80" s="1">
        <v>1688</v>
      </c>
      <c r="L80">
        <v>173</v>
      </c>
      <c r="M80">
        <v>173</v>
      </c>
      <c r="N80" s="1">
        <v>43668</v>
      </c>
      <c r="O80" s="1">
        <v>69876</v>
      </c>
      <c r="P80">
        <v>0</v>
      </c>
      <c r="Q80">
        <v>0.20799999999999999</v>
      </c>
      <c r="R80">
        <v>0.65800000000000003</v>
      </c>
      <c r="S80">
        <v>4.9000000000000002E-2</v>
      </c>
      <c r="T80">
        <v>0.161</v>
      </c>
      <c r="U80">
        <v>0.152</v>
      </c>
      <c r="V80" s="1">
        <v>456232</v>
      </c>
      <c r="W80" s="1">
        <v>780599</v>
      </c>
      <c r="X80" s="1">
        <v>248194</v>
      </c>
      <c r="Y80" s="1">
        <v>454192</v>
      </c>
      <c r="Z80" s="1">
        <v>149239</v>
      </c>
    </row>
    <row r="81" spans="1:26" x14ac:dyDescent="0.35">
      <c r="A81" t="s">
        <v>105</v>
      </c>
      <c r="B81">
        <v>13</v>
      </c>
      <c r="C81">
        <v>2</v>
      </c>
      <c r="D81">
        <v>1</v>
      </c>
      <c r="E81">
        <v>0</v>
      </c>
      <c r="F81">
        <v>0</v>
      </c>
      <c r="G81">
        <v>0</v>
      </c>
      <c r="H81" s="1">
        <v>14896</v>
      </c>
      <c r="I81" s="1">
        <v>19152</v>
      </c>
      <c r="J81" s="1">
        <v>34048</v>
      </c>
      <c r="K81" s="1">
        <v>3770</v>
      </c>
      <c r="L81">
        <v>174</v>
      </c>
      <c r="M81">
        <v>174</v>
      </c>
      <c r="N81" s="1">
        <v>45570</v>
      </c>
      <c r="O81" s="1">
        <v>68458</v>
      </c>
      <c r="P81">
        <v>0</v>
      </c>
      <c r="Q81">
        <v>0.375</v>
      </c>
      <c r="R81">
        <v>0.83899999999999997</v>
      </c>
      <c r="S81">
        <v>0.08</v>
      </c>
      <c r="T81">
        <v>0.374</v>
      </c>
      <c r="U81">
        <v>0.187</v>
      </c>
      <c r="V81" s="1">
        <v>321191</v>
      </c>
      <c r="W81" s="1">
        <v>503347</v>
      </c>
      <c r="X81" s="1">
        <v>211136</v>
      </c>
      <c r="Y81" s="1">
        <v>325809</v>
      </c>
      <c r="Z81" s="1">
        <v>86455</v>
      </c>
    </row>
    <row r="82" spans="1:26" x14ac:dyDescent="0.35">
      <c r="A82" t="s">
        <v>267</v>
      </c>
      <c r="B82">
        <v>10</v>
      </c>
      <c r="C82">
        <v>1</v>
      </c>
      <c r="D82">
        <v>1</v>
      </c>
      <c r="E82">
        <v>0</v>
      </c>
      <c r="F82">
        <v>0</v>
      </c>
      <c r="G82">
        <v>0</v>
      </c>
      <c r="H82" s="1">
        <v>10640</v>
      </c>
      <c r="I82" s="1">
        <v>21280</v>
      </c>
      <c r="J82" s="1">
        <v>31920</v>
      </c>
      <c r="K82">
        <v>0.91800000000000004</v>
      </c>
      <c r="L82">
        <v>178</v>
      </c>
      <c r="M82">
        <v>178</v>
      </c>
      <c r="N82" s="1">
        <v>38020</v>
      </c>
      <c r="O82" s="1">
        <v>64519</v>
      </c>
      <c r="P82">
        <v>0</v>
      </c>
      <c r="Q82">
        <v>0.67</v>
      </c>
      <c r="R82" s="1">
        <v>1225</v>
      </c>
      <c r="S82">
        <v>0.309</v>
      </c>
      <c r="T82">
        <v>0.58899999999999997</v>
      </c>
      <c r="U82">
        <v>0.33700000000000002</v>
      </c>
      <c r="V82" s="1">
        <v>261806</v>
      </c>
      <c r="W82" s="1">
        <v>320294</v>
      </c>
      <c r="X82" s="1">
        <v>207757</v>
      </c>
      <c r="Y82" s="1">
        <v>267287</v>
      </c>
      <c r="Z82" s="1">
        <v>39152</v>
      </c>
    </row>
    <row r="83" spans="1:26" x14ac:dyDescent="0.35">
      <c r="A83" t="s">
        <v>268</v>
      </c>
      <c r="B83">
        <v>10</v>
      </c>
      <c r="C83">
        <v>1</v>
      </c>
      <c r="D83">
        <v>2</v>
      </c>
      <c r="E83">
        <v>0</v>
      </c>
      <c r="F83">
        <v>0</v>
      </c>
      <c r="G83">
        <v>0</v>
      </c>
      <c r="H83" s="1">
        <v>11704</v>
      </c>
      <c r="I83" s="1">
        <v>20216</v>
      </c>
      <c r="J83" s="1">
        <v>31920</v>
      </c>
      <c r="K83" s="1">
        <v>1742</v>
      </c>
      <c r="L83">
        <v>179</v>
      </c>
      <c r="M83">
        <v>179</v>
      </c>
      <c r="N83" s="1">
        <v>28227</v>
      </c>
      <c r="O83" s="1">
        <v>87894</v>
      </c>
      <c r="P83">
        <v>0</v>
      </c>
      <c r="Q83">
        <v>0.39200000000000002</v>
      </c>
      <c r="R83" s="1">
        <v>1165</v>
      </c>
      <c r="S83">
        <v>4.4999999999999998E-2</v>
      </c>
      <c r="T83">
        <v>0.32900000000000001</v>
      </c>
      <c r="U83">
        <v>0.34300000000000003</v>
      </c>
      <c r="V83" s="1">
        <v>282442</v>
      </c>
      <c r="W83" s="1">
        <v>385947</v>
      </c>
      <c r="X83" s="1">
        <v>221193</v>
      </c>
      <c r="Y83" s="1">
        <v>290221</v>
      </c>
      <c r="Z83" s="1">
        <v>51953</v>
      </c>
    </row>
    <row r="84" spans="1:26" x14ac:dyDescent="0.35">
      <c r="A84" t="s">
        <v>107</v>
      </c>
      <c r="B84">
        <v>21</v>
      </c>
      <c r="C84">
        <v>0</v>
      </c>
      <c r="D84">
        <v>0</v>
      </c>
      <c r="E84">
        <v>0</v>
      </c>
      <c r="F84">
        <v>0</v>
      </c>
      <c r="G84">
        <v>0</v>
      </c>
      <c r="H84" s="1">
        <v>21280</v>
      </c>
      <c r="I84" s="1">
        <v>20216</v>
      </c>
      <c r="J84" s="1">
        <v>41496</v>
      </c>
      <c r="K84">
        <v>0.58499999999999996</v>
      </c>
      <c r="L84">
        <v>180</v>
      </c>
      <c r="M84">
        <v>180</v>
      </c>
      <c r="N84" s="1">
        <v>25916</v>
      </c>
      <c r="O84" s="1">
        <v>91351</v>
      </c>
      <c r="P84">
        <v>0</v>
      </c>
      <c r="Q84">
        <v>0.32900000000000001</v>
      </c>
      <c r="R84">
        <v>0.93500000000000005</v>
      </c>
      <c r="S84">
        <v>2.3E-2</v>
      </c>
      <c r="T84">
        <v>0.29399999999999998</v>
      </c>
      <c r="U84">
        <v>0.23899999999999999</v>
      </c>
      <c r="V84" s="1">
        <v>318885</v>
      </c>
      <c r="W84" s="1">
        <v>449053</v>
      </c>
      <c r="X84" s="1">
        <v>202024</v>
      </c>
      <c r="Y84" s="1">
        <v>337659</v>
      </c>
      <c r="Z84" s="1">
        <v>82569</v>
      </c>
    </row>
    <row r="85" spans="1:26" x14ac:dyDescent="0.35">
      <c r="A85" t="s">
        <v>270</v>
      </c>
      <c r="B85">
        <v>27</v>
      </c>
      <c r="C85">
        <v>4</v>
      </c>
      <c r="D85">
        <v>1</v>
      </c>
      <c r="E85">
        <v>0</v>
      </c>
      <c r="F85">
        <v>0</v>
      </c>
      <c r="G85">
        <v>0</v>
      </c>
      <c r="H85" s="1">
        <v>31920</v>
      </c>
      <c r="I85" s="1">
        <v>21280</v>
      </c>
      <c r="J85" s="1">
        <v>53200</v>
      </c>
      <c r="K85" s="1">
        <v>1963</v>
      </c>
      <c r="L85">
        <v>182</v>
      </c>
      <c r="M85">
        <v>182</v>
      </c>
      <c r="N85" s="1">
        <v>50401</v>
      </c>
      <c r="O85" s="1">
        <v>66293</v>
      </c>
      <c r="P85">
        <v>0</v>
      </c>
      <c r="Q85">
        <v>0.3</v>
      </c>
      <c r="R85" s="1">
        <v>1219</v>
      </c>
      <c r="S85">
        <v>3.6999999999999998E-2</v>
      </c>
      <c r="T85">
        <v>0.17599999999999999</v>
      </c>
      <c r="U85">
        <v>0.27600000000000002</v>
      </c>
      <c r="V85" s="1">
        <v>316982</v>
      </c>
      <c r="W85" s="1">
        <v>670102</v>
      </c>
      <c r="X85" s="1">
        <v>204896</v>
      </c>
      <c r="Y85" s="1">
        <v>261226</v>
      </c>
      <c r="Z85" s="1">
        <v>117300</v>
      </c>
    </row>
    <row r="86" spans="1:26" x14ac:dyDescent="0.35">
      <c r="A86" t="s">
        <v>110</v>
      </c>
      <c r="B86">
        <v>13</v>
      </c>
      <c r="C86">
        <v>1</v>
      </c>
      <c r="D86">
        <v>2</v>
      </c>
      <c r="E86">
        <v>0</v>
      </c>
      <c r="F86">
        <v>0</v>
      </c>
      <c r="G86">
        <v>0</v>
      </c>
      <c r="H86" s="1">
        <v>14896</v>
      </c>
      <c r="I86" s="1">
        <v>22344</v>
      </c>
      <c r="J86" s="1">
        <v>37240</v>
      </c>
      <c r="K86" s="1">
        <v>2845</v>
      </c>
      <c r="L86">
        <v>186</v>
      </c>
      <c r="M86">
        <v>186</v>
      </c>
      <c r="N86" s="1">
        <v>23617</v>
      </c>
      <c r="O86" s="1">
        <v>93351</v>
      </c>
      <c r="P86">
        <v>0</v>
      </c>
      <c r="Q86">
        <v>0.38</v>
      </c>
      <c r="R86">
        <v>0.83799999999999997</v>
      </c>
      <c r="S86">
        <v>0.108</v>
      </c>
      <c r="T86">
        <v>0.32</v>
      </c>
      <c r="U86">
        <v>0.23899999999999999</v>
      </c>
      <c r="V86" s="1">
        <v>343518</v>
      </c>
      <c r="W86" s="1">
        <v>572917</v>
      </c>
      <c r="X86" s="1">
        <v>234534</v>
      </c>
      <c r="Y86" s="1">
        <v>329232</v>
      </c>
      <c r="Z86" s="1">
        <v>80798</v>
      </c>
    </row>
    <row r="87" spans="1:26" x14ac:dyDescent="0.35">
      <c r="A87" t="s">
        <v>111</v>
      </c>
      <c r="B87">
        <v>26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26600</v>
      </c>
      <c r="I87" s="1">
        <v>22344</v>
      </c>
      <c r="J87" s="1">
        <v>48944</v>
      </c>
      <c r="K87" s="1">
        <v>4233</v>
      </c>
      <c r="L87">
        <v>188</v>
      </c>
      <c r="M87">
        <v>188</v>
      </c>
      <c r="N87" s="1">
        <v>41369</v>
      </c>
      <c r="O87" s="1">
        <v>61281</v>
      </c>
      <c r="P87">
        <v>0</v>
      </c>
      <c r="Q87">
        <v>0.27300000000000002</v>
      </c>
      <c r="R87">
        <v>0.88700000000000001</v>
      </c>
      <c r="S87">
        <v>5.3999999999999999E-2</v>
      </c>
      <c r="T87">
        <v>0.20699999999999999</v>
      </c>
      <c r="U87">
        <v>0.189</v>
      </c>
      <c r="V87" s="1">
        <v>400698</v>
      </c>
      <c r="W87" s="1">
        <v>598200</v>
      </c>
      <c r="X87" s="1">
        <v>224437</v>
      </c>
      <c r="Y87" s="1">
        <v>434715</v>
      </c>
      <c r="Z87" s="1">
        <v>102287</v>
      </c>
    </row>
    <row r="88" spans="1:26" x14ac:dyDescent="0.35">
      <c r="A88" t="s">
        <v>112</v>
      </c>
      <c r="B88">
        <v>32</v>
      </c>
      <c r="C88">
        <v>2</v>
      </c>
      <c r="D88">
        <v>1</v>
      </c>
      <c r="E88">
        <v>0</v>
      </c>
      <c r="F88">
        <v>0</v>
      </c>
      <c r="G88">
        <v>0</v>
      </c>
      <c r="H88" s="1">
        <v>35112</v>
      </c>
      <c r="I88" s="1">
        <v>22344</v>
      </c>
      <c r="J88" s="1">
        <v>57456</v>
      </c>
      <c r="K88">
        <v>0.90300000000000002</v>
      </c>
      <c r="L88">
        <v>189</v>
      </c>
      <c r="M88">
        <v>189</v>
      </c>
      <c r="N88" s="1">
        <v>35496</v>
      </c>
      <c r="O88" s="1">
        <v>76348</v>
      </c>
      <c r="P88">
        <v>0</v>
      </c>
      <c r="Q88">
        <v>0.36499999999999999</v>
      </c>
      <c r="R88">
        <v>0.998</v>
      </c>
      <c r="S88">
        <v>4.1000000000000002E-2</v>
      </c>
      <c r="T88">
        <v>0.28599999999999998</v>
      </c>
      <c r="U88">
        <v>0.27500000000000002</v>
      </c>
      <c r="V88" s="1">
        <v>297735</v>
      </c>
      <c r="W88" s="1">
        <v>487462</v>
      </c>
      <c r="X88" s="1">
        <v>202080</v>
      </c>
      <c r="Y88" s="1">
        <v>272013</v>
      </c>
      <c r="Z88" s="1">
        <v>78778</v>
      </c>
    </row>
    <row r="89" spans="1:26" x14ac:dyDescent="0.35">
      <c r="A89" t="s">
        <v>113</v>
      </c>
      <c r="B89">
        <v>13</v>
      </c>
      <c r="C89">
        <v>0</v>
      </c>
      <c r="D89">
        <v>0</v>
      </c>
      <c r="E89">
        <v>0</v>
      </c>
      <c r="F89">
        <v>0</v>
      </c>
      <c r="G89">
        <v>0</v>
      </c>
      <c r="H89" s="1">
        <v>12768</v>
      </c>
      <c r="I89" s="1">
        <v>24472</v>
      </c>
      <c r="J89" s="1">
        <v>37240</v>
      </c>
      <c r="K89" s="1">
        <v>1964</v>
      </c>
      <c r="L89">
        <v>197</v>
      </c>
      <c r="M89">
        <v>197</v>
      </c>
      <c r="N89" s="1">
        <v>59754</v>
      </c>
      <c r="O89" s="1">
        <v>64204</v>
      </c>
      <c r="P89">
        <v>0</v>
      </c>
      <c r="Q89">
        <v>0.33200000000000002</v>
      </c>
      <c r="R89">
        <v>0.81</v>
      </c>
      <c r="S89">
        <v>9.8000000000000004E-2</v>
      </c>
      <c r="T89">
        <v>0.30499999999999999</v>
      </c>
      <c r="U89">
        <v>0.23400000000000001</v>
      </c>
      <c r="V89" s="1">
        <v>301177</v>
      </c>
      <c r="W89" s="1">
        <v>418451</v>
      </c>
      <c r="X89" s="1">
        <v>212781</v>
      </c>
      <c r="Y89" s="1">
        <v>292517</v>
      </c>
      <c r="Z89" s="1">
        <v>63837</v>
      </c>
    </row>
    <row r="90" spans="1:26" x14ac:dyDescent="0.35">
      <c r="A90" t="s">
        <v>116</v>
      </c>
      <c r="B90">
        <v>29</v>
      </c>
      <c r="C90">
        <v>0</v>
      </c>
      <c r="D90">
        <v>0</v>
      </c>
      <c r="E90">
        <v>0</v>
      </c>
      <c r="F90">
        <v>0</v>
      </c>
      <c r="G90">
        <v>0</v>
      </c>
      <c r="H90" s="1">
        <v>29792</v>
      </c>
      <c r="I90" s="1">
        <v>24472</v>
      </c>
      <c r="J90" s="1">
        <v>54264</v>
      </c>
      <c r="K90" s="1">
        <v>2490</v>
      </c>
      <c r="L90">
        <v>200</v>
      </c>
      <c r="M90">
        <v>200</v>
      </c>
      <c r="N90" s="1">
        <v>31589</v>
      </c>
      <c r="O90" s="1">
        <v>80872</v>
      </c>
      <c r="P90">
        <v>0</v>
      </c>
      <c r="Q90">
        <v>0.23300000000000001</v>
      </c>
      <c r="R90">
        <v>0.71199999999999997</v>
      </c>
      <c r="S90">
        <v>1.4999999999999999E-2</v>
      </c>
      <c r="T90">
        <v>0.21</v>
      </c>
      <c r="U90">
        <v>0.16400000000000001</v>
      </c>
      <c r="V90" s="1">
        <v>352461</v>
      </c>
      <c r="W90" s="1">
        <v>539158</v>
      </c>
      <c r="X90" s="1">
        <v>203522</v>
      </c>
      <c r="Y90" s="1">
        <v>345286</v>
      </c>
      <c r="Z90" s="1">
        <v>77413</v>
      </c>
    </row>
    <row r="91" spans="1:26" x14ac:dyDescent="0.35">
      <c r="A91" t="s">
        <v>282</v>
      </c>
      <c r="B91">
        <v>13</v>
      </c>
      <c r="C91">
        <v>1</v>
      </c>
      <c r="D91">
        <v>1</v>
      </c>
      <c r="E91">
        <v>0</v>
      </c>
      <c r="F91">
        <v>0</v>
      </c>
      <c r="G91">
        <v>0</v>
      </c>
      <c r="H91" s="1">
        <v>13832</v>
      </c>
      <c r="I91" s="1">
        <v>24472</v>
      </c>
      <c r="J91" s="1">
        <v>38304</v>
      </c>
      <c r="K91" s="1">
        <v>2639</v>
      </c>
      <c r="L91">
        <v>206</v>
      </c>
      <c r="M91">
        <v>206</v>
      </c>
      <c r="N91" s="1">
        <v>45305</v>
      </c>
      <c r="O91" s="1">
        <v>70739</v>
      </c>
      <c r="P91">
        <v>0</v>
      </c>
      <c r="Q91">
        <v>0.32800000000000001</v>
      </c>
      <c r="R91" s="1">
        <v>1150</v>
      </c>
      <c r="S91">
        <v>2.5999999999999999E-2</v>
      </c>
      <c r="T91">
        <v>0.28999999999999998</v>
      </c>
      <c r="U91">
        <v>0.29699999999999999</v>
      </c>
      <c r="V91" s="1">
        <v>313603</v>
      </c>
      <c r="W91" s="1">
        <v>456888</v>
      </c>
      <c r="X91" s="1">
        <v>211109</v>
      </c>
      <c r="Y91" s="1">
        <v>285104</v>
      </c>
      <c r="Z91" s="1">
        <v>77092</v>
      </c>
    </row>
    <row r="92" spans="1:26" x14ac:dyDescent="0.35">
      <c r="A92" t="s">
        <v>123</v>
      </c>
      <c r="B92">
        <v>16</v>
      </c>
      <c r="C92">
        <v>2</v>
      </c>
      <c r="D92">
        <v>2</v>
      </c>
      <c r="E92">
        <v>0</v>
      </c>
      <c r="F92">
        <v>0</v>
      </c>
      <c r="G92">
        <v>0</v>
      </c>
      <c r="H92" s="1">
        <v>19152</v>
      </c>
      <c r="I92" s="1">
        <v>26600</v>
      </c>
      <c r="J92" s="1">
        <v>45752</v>
      </c>
      <c r="K92">
        <v>0.76400000000000001</v>
      </c>
      <c r="L92">
        <v>217</v>
      </c>
      <c r="M92">
        <v>217</v>
      </c>
      <c r="N92" s="1">
        <v>39894</v>
      </c>
      <c r="O92" s="1">
        <v>66072</v>
      </c>
      <c r="P92">
        <v>0</v>
      </c>
      <c r="Q92">
        <v>0.36199999999999999</v>
      </c>
      <c r="R92" s="1">
        <v>1279</v>
      </c>
      <c r="S92">
        <v>7.4999999999999997E-2</v>
      </c>
      <c r="T92">
        <v>0.32600000000000001</v>
      </c>
      <c r="U92">
        <v>0.30199999999999999</v>
      </c>
      <c r="V92" s="1">
        <v>321119</v>
      </c>
      <c r="W92" s="1">
        <v>495709</v>
      </c>
      <c r="X92" s="1">
        <v>201619</v>
      </c>
      <c r="Y92" s="1">
        <v>313462</v>
      </c>
      <c r="Z92" s="1">
        <v>89971</v>
      </c>
    </row>
    <row r="93" spans="1:26" x14ac:dyDescent="0.35">
      <c r="A93" t="s">
        <v>287</v>
      </c>
      <c r="B93">
        <v>18</v>
      </c>
      <c r="C93">
        <v>0</v>
      </c>
      <c r="D93">
        <v>0</v>
      </c>
      <c r="E93">
        <v>0</v>
      </c>
      <c r="F93">
        <v>0</v>
      </c>
      <c r="G93">
        <v>0</v>
      </c>
      <c r="H93" s="1">
        <v>18088</v>
      </c>
      <c r="I93" s="1">
        <v>26600</v>
      </c>
      <c r="J93" s="1">
        <v>44688</v>
      </c>
      <c r="K93">
        <v>0.98499999999999999</v>
      </c>
      <c r="L93">
        <v>218</v>
      </c>
      <c r="M93">
        <v>218</v>
      </c>
      <c r="N93" s="1">
        <v>39130</v>
      </c>
      <c r="O93" s="1">
        <v>74296</v>
      </c>
      <c r="P93">
        <v>0</v>
      </c>
      <c r="Q93">
        <v>0.16300000000000001</v>
      </c>
      <c r="R93">
        <v>0.57099999999999995</v>
      </c>
      <c r="S93">
        <v>1.4999999999999999E-2</v>
      </c>
      <c r="T93">
        <v>0.11600000000000001</v>
      </c>
      <c r="U93">
        <v>0.14599999999999999</v>
      </c>
      <c r="V93" s="1">
        <v>329892</v>
      </c>
      <c r="W93" s="1">
        <v>477314</v>
      </c>
      <c r="X93" s="1">
        <v>213941</v>
      </c>
      <c r="Y93" s="1">
        <v>335409</v>
      </c>
      <c r="Z93" s="1">
        <v>92819</v>
      </c>
    </row>
    <row r="94" spans="1:26" x14ac:dyDescent="0.35">
      <c r="A94" t="s">
        <v>124</v>
      </c>
      <c r="B94">
        <v>16</v>
      </c>
      <c r="C94">
        <v>1</v>
      </c>
      <c r="D94">
        <v>1</v>
      </c>
      <c r="E94">
        <v>0</v>
      </c>
      <c r="F94">
        <v>0</v>
      </c>
      <c r="G94">
        <v>0</v>
      </c>
      <c r="H94" s="1">
        <v>17024</v>
      </c>
      <c r="I94" s="1">
        <v>27664</v>
      </c>
      <c r="J94" s="1">
        <v>44688</v>
      </c>
      <c r="K94" s="1">
        <v>4250</v>
      </c>
      <c r="L94">
        <v>219</v>
      </c>
      <c r="M94">
        <v>219</v>
      </c>
      <c r="N94" s="1">
        <v>21975</v>
      </c>
      <c r="O94" s="1">
        <v>93559</v>
      </c>
      <c r="P94">
        <v>0</v>
      </c>
      <c r="Q94">
        <v>0.38800000000000001</v>
      </c>
      <c r="R94" s="1">
        <v>1234</v>
      </c>
      <c r="S94">
        <v>7.8E-2</v>
      </c>
      <c r="T94">
        <v>0.26200000000000001</v>
      </c>
      <c r="U94">
        <v>0.35</v>
      </c>
      <c r="V94" s="1">
        <v>332464</v>
      </c>
      <c r="W94" s="1">
        <v>489669</v>
      </c>
      <c r="X94" s="1">
        <v>210952</v>
      </c>
      <c r="Y94" s="1">
        <v>312259</v>
      </c>
      <c r="Z94" s="1">
        <v>97160</v>
      </c>
    </row>
    <row r="95" spans="1:26" x14ac:dyDescent="0.35">
      <c r="A95" t="s">
        <v>288</v>
      </c>
      <c r="B95">
        <v>13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12768</v>
      </c>
      <c r="I95" s="1">
        <v>27664</v>
      </c>
      <c r="J95" s="1">
        <v>40432</v>
      </c>
      <c r="K95" s="1">
        <v>1082</v>
      </c>
      <c r="L95">
        <v>222</v>
      </c>
      <c r="M95">
        <v>222</v>
      </c>
      <c r="N95" s="1">
        <v>34529</v>
      </c>
      <c r="O95" s="1">
        <v>76588</v>
      </c>
      <c r="P95">
        <v>0</v>
      </c>
      <c r="Q95">
        <v>0.42499999999999999</v>
      </c>
      <c r="R95">
        <v>0.94399999999999995</v>
      </c>
      <c r="S95">
        <v>5.8000000000000003E-2</v>
      </c>
      <c r="T95">
        <v>0.374</v>
      </c>
      <c r="U95">
        <v>0.35099999999999998</v>
      </c>
      <c r="V95" s="1">
        <v>386794</v>
      </c>
      <c r="W95" s="1">
        <v>764242</v>
      </c>
      <c r="X95" s="1">
        <v>202533</v>
      </c>
      <c r="Y95" s="1">
        <v>349909</v>
      </c>
      <c r="Z95" s="1">
        <v>179549</v>
      </c>
    </row>
    <row r="96" spans="1:26" x14ac:dyDescent="0.35">
      <c r="A96" t="s">
        <v>127</v>
      </c>
      <c r="B96">
        <v>15</v>
      </c>
      <c r="C96">
        <v>1</v>
      </c>
      <c r="D96">
        <v>2</v>
      </c>
      <c r="E96">
        <v>0</v>
      </c>
      <c r="F96">
        <v>0</v>
      </c>
      <c r="G96">
        <v>0</v>
      </c>
      <c r="H96" s="1">
        <v>17024</v>
      </c>
      <c r="I96" s="1">
        <v>28728</v>
      </c>
      <c r="J96" s="1">
        <v>45752</v>
      </c>
      <c r="K96" s="1">
        <v>1706</v>
      </c>
      <c r="L96">
        <v>223</v>
      </c>
      <c r="M96">
        <v>223</v>
      </c>
      <c r="N96" s="1">
        <v>41933</v>
      </c>
      <c r="O96" s="1">
        <v>69327</v>
      </c>
      <c r="P96">
        <v>0</v>
      </c>
      <c r="Q96">
        <v>0.313</v>
      </c>
      <c r="R96" s="1">
        <v>1153</v>
      </c>
      <c r="S96">
        <v>8.8999999999999996E-2</v>
      </c>
      <c r="T96">
        <v>0.21099999999999999</v>
      </c>
      <c r="U96">
        <v>0.28599999999999998</v>
      </c>
      <c r="V96" s="1">
        <v>331361</v>
      </c>
      <c r="W96" s="1">
        <v>550328</v>
      </c>
      <c r="X96" s="1">
        <v>201606</v>
      </c>
      <c r="Y96" s="1">
        <v>295690</v>
      </c>
      <c r="Z96" s="1">
        <v>112740</v>
      </c>
    </row>
    <row r="97" spans="1:26" x14ac:dyDescent="0.35">
      <c r="A97" t="s">
        <v>292</v>
      </c>
      <c r="B97">
        <v>10</v>
      </c>
      <c r="C97">
        <v>1</v>
      </c>
      <c r="D97">
        <v>2</v>
      </c>
      <c r="E97">
        <v>0</v>
      </c>
      <c r="F97">
        <v>0</v>
      </c>
      <c r="G97">
        <v>0</v>
      </c>
      <c r="H97" s="1">
        <v>11704</v>
      </c>
      <c r="I97" s="1">
        <v>29792</v>
      </c>
      <c r="J97" s="1">
        <v>41496</v>
      </c>
      <c r="K97">
        <v>0.82299999999999995</v>
      </c>
      <c r="L97">
        <v>228</v>
      </c>
      <c r="M97">
        <v>228</v>
      </c>
      <c r="N97" s="1">
        <v>54553</v>
      </c>
      <c r="O97" s="1">
        <v>64877</v>
      </c>
      <c r="P97">
        <v>0</v>
      </c>
      <c r="Q97">
        <v>0.29699999999999999</v>
      </c>
      <c r="R97">
        <v>0.74199999999999999</v>
      </c>
      <c r="S97">
        <v>4.7E-2</v>
      </c>
      <c r="T97">
        <v>0.20200000000000001</v>
      </c>
      <c r="U97">
        <v>0.255</v>
      </c>
      <c r="V97" s="1">
        <v>219924</v>
      </c>
      <c r="W97" s="1">
        <v>240997</v>
      </c>
      <c r="X97" s="1">
        <v>200181</v>
      </c>
      <c r="Y97" s="1">
        <v>223329</v>
      </c>
      <c r="Z97" s="1">
        <v>14420</v>
      </c>
    </row>
    <row r="98" spans="1:26" x14ac:dyDescent="0.35">
      <c r="A98" t="s">
        <v>130</v>
      </c>
      <c r="B98">
        <v>14</v>
      </c>
      <c r="C98">
        <v>2</v>
      </c>
      <c r="D98">
        <v>1</v>
      </c>
      <c r="E98">
        <v>0</v>
      </c>
      <c r="F98">
        <v>0</v>
      </c>
      <c r="G98">
        <v>0</v>
      </c>
      <c r="H98" s="1">
        <v>15960</v>
      </c>
      <c r="I98" s="1">
        <v>29792</v>
      </c>
      <c r="J98" s="1">
        <v>45752</v>
      </c>
      <c r="K98" s="1">
        <v>2410</v>
      </c>
      <c r="L98">
        <v>230</v>
      </c>
      <c r="M98">
        <v>230</v>
      </c>
      <c r="N98" s="1">
        <v>53605</v>
      </c>
      <c r="O98" s="1">
        <v>66063</v>
      </c>
      <c r="P98">
        <v>0</v>
      </c>
      <c r="Q98">
        <v>0.17100000000000001</v>
      </c>
      <c r="R98">
        <v>0.28199999999999997</v>
      </c>
      <c r="S98">
        <v>6.5000000000000002E-2</v>
      </c>
      <c r="T98">
        <v>0.17899999999999999</v>
      </c>
      <c r="U98">
        <v>0.06</v>
      </c>
      <c r="V98" s="1">
        <v>351488</v>
      </c>
      <c r="W98" s="1">
        <v>491108</v>
      </c>
      <c r="X98" s="1">
        <v>224748</v>
      </c>
      <c r="Y98" s="1">
        <v>336950</v>
      </c>
      <c r="Z98" s="1">
        <v>91423</v>
      </c>
    </row>
    <row r="99" spans="1:26" x14ac:dyDescent="0.35">
      <c r="A99" t="s">
        <v>131</v>
      </c>
      <c r="B99">
        <v>28</v>
      </c>
      <c r="C99">
        <v>2</v>
      </c>
      <c r="D99">
        <v>2</v>
      </c>
      <c r="E99">
        <v>0</v>
      </c>
      <c r="F99">
        <v>0</v>
      </c>
      <c r="G99">
        <v>0</v>
      </c>
      <c r="H99" s="1">
        <v>32984</v>
      </c>
      <c r="I99" s="1">
        <v>29792</v>
      </c>
      <c r="J99" s="1">
        <v>62776</v>
      </c>
      <c r="K99" s="1">
        <v>2386</v>
      </c>
      <c r="L99">
        <v>232</v>
      </c>
      <c r="M99">
        <v>232</v>
      </c>
      <c r="N99" s="1">
        <v>24192</v>
      </c>
      <c r="O99" s="1">
        <v>92737</v>
      </c>
      <c r="P99">
        <v>0</v>
      </c>
      <c r="Q99">
        <v>0.29699999999999999</v>
      </c>
      <c r="R99" s="1">
        <v>1239</v>
      </c>
      <c r="S99">
        <v>4.2999999999999997E-2</v>
      </c>
      <c r="T99">
        <v>0.216</v>
      </c>
      <c r="U99">
        <v>0.27</v>
      </c>
      <c r="V99" s="1">
        <v>314020</v>
      </c>
      <c r="W99" s="1">
        <v>478436</v>
      </c>
      <c r="X99" s="1">
        <v>200961</v>
      </c>
      <c r="Y99" s="1">
        <v>299037</v>
      </c>
      <c r="Z99" s="1">
        <v>73633</v>
      </c>
    </row>
    <row r="100" spans="1:26" x14ac:dyDescent="0.35">
      <c r="A100" t="s">
        <v>134</v>
      </c>
      <c r="B100">
        <v>20</v>
      </c>
      <c r="C100">
        <v>2</v>
      </c>
      <c r="D100">
        <v>1</v>
      </c>
      <c r="E100">
        <v>0</v>
      </c>
      <c r="F100">
        <v>0</v>
      </c>
      <c r="G100">
        <v>0</v>
      </c>
      <c r="H100" s="1">
        <v>22344</v>
      </c>
      <c r="I100" s="1">
        <v>30856</v>
      </c>
      <c r="J100" s="1">
        <v>53200</v>
      </c>
      <c r="K100" s="1">
        <v>1199</v>
      </c>
      <c r="L100">
        <v>237</v>
      </c>
      <c r="M100">
        <v>237</v>
      </c>
      <c r="N100" s="1">
        <v>61583</v>
      </c>
      <c r="O100" s="1">
        <v>65106</v>
      </c>
      <c r="P100">
        <v>0</v>
      </c>
      <c r="Q100">
        <v>0.23699999999999999</v>
      </c>
      <c r="R100">
        <v>0.97099999999999997</v>
      </c>
      <c r="S100">
        <v>3.9E-2</v>
      </c>
      <c r="T100">
        <v>0.13300000000000001</v>
      </c>
      <c r="U100">
        <v>0.249</v>
      </c>
      <c r="V100" s="1">
        <v>331921</v>
      </c>
      <c r="W100" s="1">
        <v>584264</v>
      </c>
      <c r="X100" s="1">
        <v>222421</v>
      </c>
      <c r="Y100" s="1">
        <v>309093</v>
      </c>
      <c r="Z100" s="1">
        <v>92047</v>
      </c>
    </row>
    <row r="101" spans="1:26" x14ac:dyDescent="0.35">
      <c r="A101" t="s">
        <v>135</v>
      </c>
      <c r="B101">
        <v>19</v>
      </c>
      <c r="C101">
        <v>3</v>
      </c>
      <c r="D101">
        <v>2</v>
      </c>
      <c r="E101">
        <v>0</v>
      </c>
      <c r="F101">
        <v>0</v>
      </c>
      <c r="G101">
        <v>0</v>
      </c>
      <c r="H101" s="1">
        <v>23408</v>
      </c>
      <c r="I101" s="1">
        <v>30856</v>
      </c>
      <c r="J101" s="1">
        <v>54264</v>
      </c>
      <c r="K101" s="1">
        <v>2288</v>
      </c>
      <c r="L101">
        <v>240</v>
      </c>
      <c r="M101">
        <v>240</v>
      </c>
      <c r="N101" s="1">
        <v>46780</v>
      </c>
      <c r="O101" s="1">
        <v>69109</v>
      </c>
      <c r="P101">
        <v>0</v>
      </c>
      <c r="Q101">
        <v>0.29899999999999999</v>
      </c>
      <c r="R101" s="1">
        <v>1009</v>
      </c>
      <c r="S101">
        <v>1.4999999999999999E-2</v>
      </c>
      <c r="T101">
        <v>0.19600000000000001</v>
      </c>
      <c r="U101">
        <v>0.30599999999999999</v>
      </c>
      <c r="V101" s="1">
        <v>290097</v>
      </c>
      <c r="W101" s="1">
        <v>463043</v>
      </c>
      <c r="X101" s="1">
        <v>209528</v>
      </c>
      <c r="Y101" s="1">
        <v>274403</v>
      </c>
      <c r="Z101" s="1">
        <v>73750</v>
      </c>
    </row>
    <row r="102" spans="1:26" x14ac:dyDescent="0.35">
      <c r="A102" t="s">
        <v>137</v>
      </c>
      <c r="B102">
        <v>25</v>
      </c>
      <c r="C102">
        <v>1</v>
      </c>
      <c r="D102">
        <v>1</v>
      </c>
      <c r="E102">
        <v>0</v>
      </c>
      <c r="F102">
        <v>0</v>
      </c>
      <c r="G102">
        <v>0</v>
      </c>
      <c r="H102" s="1">
        <v>26600</v>
      </c>
      <c r="I102" s="1">
        <v>31920</v>
      </c>
      <c r="J102" s="1">
        <v>58520</v>
      </c>
      <c r="K102" s="1">
        <v>4608</v>
      </c>
      <c r="L102">
        <v>243</v>
      </c>
      <c r="M102">
        <v>243</v>
      </c>
      <c r="N102" s="1">
        <v>39443</v>
      </c>
      <c r="O102" s="1">
        <v>66041</v>
      </c>
      <c r="P102">
        <v>0</v>
      </c>
      <c r="Q102">
        <v>0.247</v>
      </c>
      <c r="R102">
        <v>0.88800000000000001</v>
      </c>
      <c r="S102">
        <v>2.5000000000000001E-2</v>
      </c>
      <c r="T102">
        <v>0.19400000000000001</v>
      </c>
      <c r="U102">
        <v>0.19800000000000001</v>
      </c>
      <c r="V102" s="1">
        <v>368417</v>
      </c>
      <c r="W102" s="1">
        <v>572343</v>
      </c>
      <c r="X102" s="1">
        <v>244439</v>
      </c>
      <c r="Y102" s="1">
        <v>363573</v>
      </c>
      <c r="Z102" s="1">
        <v>82460</v>
      </c>
    </row>
    <row r="103" spans="1:26" x14ac:dyDescent="0.35">
      <c r="A103" t="s">
        <v>299</v>
      </c>
      <c r="B103">
        <v>12</v>
      </c>
      <c r="C103">
        <v>1</v>
      </c>
      <c r="D103">
        <v>1</v>
      </c>
      <c r="E103">
        <v>0</v>
      </c>
      <c r="F103">
        <v>0</v>
      </c>
      <c r="G103">
        <v>0</v>
      </c>
      <c r="H103" s="1">
        <v>12768</v>
      </c>
      <c r="I103" s="1">
        <v>31920</v>
      </c>
      <c r="J103" s="1">
        <v>44688</v>
      </c>
      <c r="K103">
        <v>0.193</v>
      </c>
      <c r="L103">
        <v>245</v>
      </c>
      <c r="M103">
        <v>245</v>
      </c>
      <c r="N103" s="1">
        <v>33986</v>
      </c>
      <c r="O103" s="1">
        <v>66371</v>
      </c>
      <c r="P103">
        <v>0</v>
      </c>
      <c r="Q103">
        <v>0.23300000000000001</v>
      </c>
      <c r="R103">
        <v>0.59899999999999998</v>
      </c>
      <c r="S103">
        <v>0.111</v>
      </c>
      <c r="T103">
        <v>0.16200000000000001</v>
      </c>
      <c r="U103">
        <v>0.17399999999999999</v>
      </c>
      <c r="V103" s="1">
        <v>294750</v>
      </c>
      <c r="W103" s="1">
        <v>384734</v>
      </c>
      <c r="X103" s="1">
        <v>214974</v>
      </c>
      <c r="Y103" s="1">
        <v>297835</v>
      </c>
      <c r="Z103" s="1">
        <v>52033</v>
      </c>
    </row>
    <row r="104" spans="1:26" x14ac:dyDescent="0.35">
      <c r="A104" t="s">
        <v>140</v>
      </c>
      <c r="B104">
        <v>13</v>
      </c>
      <c r="C104">
        <v>0</v>
      </c>
      <c r="D104">
        <v>0</v>
      </c>
      <c r="E104">
        <v>0</v>
      </c>
      <c r="F104">
        <v>0</v>
      </c>
      <c r="G104">
        <v>0</v>
      </c>
      <c r="H104" s="1">
        <v>12768</v>
      </c>
      <c r="I104" s="1">
        <v>32984</v>
      </c>
      <c r="J104" s="1">
        <v>45752</v>
      </c>
      <c r="K104" s="1">
        <v>1955</v>
      </c>
      <c r="L104">
        <v>250</v>
      </c>
      <c r="M104">
        <v>250</v>
      </c>
      <c r="N104" s="1">
        <v>34112</v>
      </c>
      <c r="O104" s="1">
        <v>79444</v>
      </c>
      <c r="P104">
        <v>0</v>
      </c>
      <c r="Q104">
        <v>0.28599999999999998</v>
      </c>
      <c r="R104" s="1">
        <v>1338</v>
      </c>
      <c r="S104">
        <v>2.9000000000000001E-2</v>
      </c>
      <c r="T104">
        <v>0.182</v>
      </c>
      <c r="U104">
        <v>0.35199999999999998</v>
      </c>
      <c r="V104" s="1">
        <v>337794</v>
      </c>
      <c r="W104" s="1">
        <v>541707</v>
      </c>
      <c r="X104" s="1">
        <v>214378</v>
      </c>
      <c r="Y104" s="1">
        <v>347866</v>
      </c>
      <c r="Z104" s="1">
        <v>97493</v>
      </c>
    </row>
    <row r="105" spans="1:26" x14ac:dyDescent="0.35">
      <c r="A105" t="s">
        <v>455</v>
      </c>
      <c r="B105">
        <v>11</v>
      </c>
      <c r="C105">
        <v>2</v>
      </c>
      <c r="D105">
        <v>1</v>
      </c>
      <c r="E105">
        <v>0</v>
      </c>
      <c r="F105">
        <v>0</v>
      </c>
      <c r="G105">
        <v>0</v>
      </c>
      <c r="H105" s="1">
        <v>12768</v>
      </c>
      <c r="I105" s="1">
        <v>34048</v>
      </c>
      <c r="J105" s="1">
        <v>46816</v>
      </c>
      <c r="K105">
        <v>0.52600000000000002</v>
      </c>
      <c r="L105">
        <v>251</v>
      </c>
      <c r="M105">
        <v>251</v>
      </c>
      <c r="N105" s="1">
        <v>26111</v>
      </c>
      <c r="O105" s="1">
        <v>90018</v>
      </c>
      <c r="P105">
        <v>0</v>
      </c>
      <c r="Q105">
        <v>0.43</v>
      </c>
      <c r="R105" s="1">
        <v>1357</v>
      </c>
      <c r="S105">
        <v>4.7E-2</v>
      </c>
      <c r="T105">
        <v>0.27700000000000002</v>
      </c>
      <c r="U105">
        <v>0.46400000000000002</v>
      </c>
      <c r="V105" s="1">
        <v>260601</v>
      </c>
      <c r="W105" s="1">
        <v>316796</v>
      </c>
      <c r="X105" s="1">
        <v>202519</v>
      </c>
      <c r="Y105" s="1">
        <v>260773</v>
      </c>
      <c r="Z105" s="1">
        <v>35065</v>
      </c>
    </row>
    <row r="106" spans="1:26" x14ac:dyDescent="0.35">
      <c r="A106" t="s">
        <v>141</v>
      </c>
      <c r="B106">
        <v>14</v>
      </c>
      <c r="C106">
        <v>1</v>
      </c>
      <c r="D106">
        <v>2</v>
      </c>
      <c r="E106">
        <v>0</v>
      </c>
      <c r="F106">
        <v>0</v>
      </c>
      <c r="G106">
        <v>0</v>
      </c>
      <c r="H106" s="1">
        <v>15960</v>
      </c>
      <c r="I106" s="1">
        <v>34048</v>
      </c>
      <c r="J106" s="1">
        <v>50008</v>
      </c>
      <c r="K106" s="1">
        <v>1118</v>
      </c>
      <c r="L106">
        <v>252</v>
      </c>
      <c r="M106">
        <v>252</v>
      </c>
      <c r="N106" s="1">
        <v>25611</v>
      </c>
      <c r="O106" s="1">
        <v>93733</v>
      </c>
      <c r="P106">
        <v>0</v>
      </c>
      <c r="Q106">
        <v>0.32400000000000001</v>
      </c>
      <c r="R106">
        <v>0.99</v>
      </c>
      <c r="S106">
        <v>2E-3</v>
      </c>
      <c r="T106">
        <v>0.186</v>
      </c>
      <c r="U106">
        <v>0.33600000000000002</v>
      </c>
      <c r="V106" s="1">
        <v>263017</v>
      </c>
      <c r="W106" s="1">
        <v>342689</v>
      </c>
      <c r="X106" s="1">
        <v>202066</v>
      </c>
      <c r="Y106" s="1">
        <v>251485</v>
      </c>
      <c r="Z106" s="1">
        <v>44557</v>
      </c>
    </row>
    <row r="107" spans="1:26" x14ac:dyDescent="0.35">
      <c r="A107" t="s">
        <v>142</v>
      </c>
      <c r="B107">
        <v>9</v>
      </c>
      <c r="C107">
        <v>1</v>
      </c>
      <c r="D107">
        <v>2</v>
      </c>
      <c r="E107">
        <v>0</v>
      </c>
      <c r="F107">
        <v>0</v>
      </c>
      <c r="G107">
        <v>0</v>
      </c>
      <c r="H107" s="1">
        <v>10640</v>
      </c>
      <c r="I107" s="1">
        <v>34048</v>
      </c>
      <c r="J107" s="1">
        <v>44688</v>
      </c>
      <c r="K107">
        <v>0.91500000000000004</v>
      </c>
      <c r="L107">
        <v>253</v>
      </c>
      <c r="M107">
        <v>253</v>
      </c>
      <c r="N107" s="1">
        <v>66171</v>
      </c>
      <c r="O107" s="1">
        <v>61977</v>
      </c>
      <c r="P107">
        <v>0</v>
      </c>
      <c r="Q107">
        <v>0.21</v>
      </c>
      <c r="R107">
        <v>0.38900000000000001</v>
      </c>
      <c r="S107">
        <v>0.02</v>
      </c>
      <c r="T107">
        <v>0.20100000000000001</v>
      </c>
      <c r="U107">
        <v>0.13200000000000001</v>
      </c>
      <c r="V107" s="1">
        <v>264141</v>
      </c>
      <c r="W107" s="1">
        <v>309092</v>
      </c>
      <c r="X107" s="1">
        <v>233534</v>
      </c>
      <c r="Y107" s="1">
        <v>262631</v>
      </c>
      <c r="Z107" s="1">
        <v>23949</v>
      </c>
    </row>
    <row r="108" spans="1:26" x14ac:dyDescent="0.35">
      <c r="A108" t="s">
        <v>143</v>
      </c>
      <c r="B108">
        <v>24</v>
      </c>
      <c r="C108">
        <v>1</v>
      </c>
      <c r="D108">
        <v>1</v>
      </c>
      <c r="E108">
        <v>0</v>
      </c>
      <c r="F108">
        <v>0</v>
      </c>
      <c r="G108">
        <v>0</v>
      </c>
      <c r="H108" s="1">
        <v>25536</v>
      </c>
      <c r="I108" s="1">
        <v>35112</v>
      </c>
      <c r="J108" s="1">
        <v>60648</v>
      </c>
      <c r="K108" s="1">
        <v>3230</v>
      </c>
      <c r="L108">
        <v>254</v>
      </c>
      <c r="M108">
        <v>254</v>
      </c>
      <c r="N108" s="1">
        <v>54594</v>
      </c>
      <c r="O108" s="1">
        <v>63482</v>
      </c>
      <c r="P108">
        <v>0</v>
      </c>
      <c r="Q108">
        <v>0.26300000000000001</v>
      </c>
      <c r="R108" s="1">
        <v>1400</v>
      </c>
      <c r="S108">
        <v>4.8000000000000001E-2</v>
      </c>
      <c r="T108">
        <v>0.182</v>
      </c>
      <c r="U108">
        <v>0.28000000000000003</v>
      </c>
      <c r="V108" s="1">
        <v>378413</v>
      </c>
      <c r="W108" s="1">
        <v>660199</v>
      </c>
      <c r="X108" s="1">
        <v>228153</v>
      </c>
      <c r="Y108" s="1">
        <v>344187</v>
      </c>
      <c r="Z108" s="1">
        <v>100738</v>
      </c>
    </row>
    <row r="109" spans="1:26" x14ac:dyDescent="0.35">
      <c r="A109" t="s">
        <v>144</v>
      </c>
      <c r="B109">
        <v>10</v>
      </c>
      <c r="C109">
        <v>1</v>
      </c>
      <c r="D109">
        <v>2</v>
      </c>
      <c r="E109">
        <v>0</v>
      </c>
      <c r="F109">
        <v>0</v>
      </c>
      <c r="G109">
        <v>0</v>
      </c>
      <c r="H109" s="1">
        <v>11704</v>
      </c>
      <c r="I109" s="1">
        <v>35112</v>
      </c>
      <c r="J109" s="1">
        <v>46816</v>
      </c>
      <c r="K109" s="1">
        <v>1565</v>
      </c>
      <c r="L109">
        <v>255</v>
      </c>
      <c r="M109">
        <v>255</v>
      </c>
      <c r="N109" s="1">
        <v>26964</v>
      </c>
      <c r="O109" s="1">
        <v>86711</v>
      </c>
      <c r="P109">
        <v>0</v>
      </c>
      <c r="Q109">
        <v>0.21199999999999999</v>
      </c>
      <c r="R109">
        <v>0.53400000000000003</v>
      </c>
      <c r="S109">
        <v>8.9999999999999993E-3</v>
      </c>
      <c r="T109">
        <v>0.122</v>
      </c>
      <c r="U109">
        <v>0.191</v>
      </c>
      <c r="V109" s="1">
        <v>335680</v>
      </c>
      <c r="W109" s="1">
        <v>496739</v>
      </c>
      <c r="X109" s="1">
        <v>206991</v>
      </c>
      <c r="Y109" s="1">
        <v>361220</v>
      </c>
      <c r="Z109" s="1">
        <v>89262</v>
      </c>
    </row>
    <row r="110" spans="1:26" x14ac:dyDescent="0.35">
      <c r="A110" t="s">
        <v>145</v>
      </c>
      <c r="B110">
        <v>13</v>
      </c>
      <c r="C110">
        <v>1</v>
      </c>
      <c r="D110">
        <v>1</v>
      </c>
      <c r="E110">
        <v>0</v>
      </c>
      <c r="F110">
        <v>0</v>
      </c>
      <c r="G110">
        <v>0</v>
      </c>
      <c r="H110" s="1">
        <v>13832</v>
      </c>
      <c r="I110" s="1">
        <v>35112</v>
      </c>
      <c r="J110" s="1">
        <v>48944</v>
      </c>
      <c r="K110" s="1">
        <v>2539</v>
      </c>
      <c r="L110">
        <v>258</v>
      </c>
      <c r="M110">
        <v>258</v>
      </c>
      <c r="N110" s="1">
        <v>29087</v>
      </c>
      <c r="O110" s="1">
        <v>82705</v>
      </c>
      <c r="P110">
        <v>0</v>
      </c>
      <c r="Q110">
        <v>0.29799999999999999</v>
      </c>
      <c r="R110" s="1">
        <v>1403</v>
      </c>
      <c r="S110">
        <v>4.1000000000000002E-2</v>
      </c>
      <c r="T110">
        <v>0.20200000000000001</v>
      </c>
      <c r="U110">
        <v>0.36499999999999999</v>
      </c>
      <c r="V110" s="1">
        <v>370015</v>
      </c>
      <c r="W110" s="1">
        <v>566327</v>
      </c>
      <c r="X110" s="1">
        <v>210531</v>
      </c>
      <c r="Y110" s="1">
        <v>383745</v>
      </c>
      <c r="Z110" s="1">
        <v>94447</v>
      </c>
    </row>
    <row r="111" spans="1:26" x14ac:dyDescent="0.35">
      <c r="A111" t="s">
        <v>304</v>
      </c>
      <c r="B111">
        <v>27</v>
      </c>
      <c r="C111">
        <v>1</v>
      </c>
      <c r="D111">
        <v>1</v>
      </c>
      <c r="E111">
        <v>0</v>
      </c>
      <c r="F111">
        <v>0</v>
      </c>
      <c r="G111">
        <v>0</v>
      </c>
      <c r="H111" s="1">
        <v>28728</v>
      </c>
      <c r="I111" s="1">
        <v>35112</v>
      </c>
      <c r="J111" s="1">
        <v>63840</v>
      </c>
      <c r="K111" s="1">
        <v>3637</v>
      </c>
      <c r="L111">
        <v>259</v>
      </c>
      <c r="M111">
        <v>259</v>
      </c>
      <c r="N111" s="1">
        <v>51964</v>
      </c>
      <c r="O111" s="1">
        <v>66202</v>
      </c>
      <c r="P111">
        <v>0</v>
      </c>
      <c r="Q111">
        <v>0.34499999999999997</v>
      </c>
      <c r="R111" s="1">
        <v>1219</v>
      </c>
      <c r="S111">
        <v>0.03</v>
      </c>
      <c r="T111">
        <v>0.21299999999999999</v>
      </c>
      <c r="U111">
        <v>0.317</v>
      </c>
      <c r="V111" s="1">
        <v>358854</v>
      </c>
      <c r="W111" s="1">
        <v>604513</v>
      </c>
      <c r="X111" s="1">
        <v>200297</v>
      </c>
      <c r="Y111" s="1">
        <v>366912</v>
      </c>
      <c r="Z111" s="1">
        <v>105300</v>
      </c>
    </row>
    <row r="112" spans="1:26" x14ac:dyDescent="0.35">
      <c r="A112" t="s">
        <v>306</v>
      </c>
      <c r="B112">
        <v>13</v>
      </c>
      <c r="C112">
        <v>2</v>
      </c>
      <c r="D112">
        <v>2</v>
      </c>
      <c r="E112">
        <v>0</v>
      </c>
      <c r="F112">
        <v>0</v>
      </c>
      <c r="G112">
        <v>0</v>
      </c>
      <c r="H112" s="1">
        <v>17024</v>
      </c>
      <c r="I112" s="1">
        <v>36176</v>
      </c>
      <c r="J112" s="1">
        <v>53200</v>
      </c>
      <c r="K112" s="1">
        <v>3278</v>
      </c>
      <c r="L112">
        <v>261</v>
      </c>
      <c r="M112">
        <v>261</v>
      </c>
      <c r="N112" s="1">
        <v>37220</v>
      </c>
      <c r="O112" s="1">
        <v>76596</v>
      </c>
      <c r="P112">
        <v>0</v>
      </c>
      <c r="Q112">
        <v>0.34699999999999998</v>
      </c>
      <c r="R112" s="1">
        <v>1024</v>
      </c>
      <c r="S112">
        <v>7.8E-2</v>
      </c>
      <c r="T112">
        <v>0.28699999999999998</v>
      </c>
      <c r="U112">
        <v>0.30199999999999999</v>
      </c>
      <c r="V112" s="1">
        <v>292934</v>
      </c>
      <c r="W112" s="1">
        <v>383125</v>
      </c>
      <c r="X112" s="1">
        <v>201212</v>
      </c>
      <c r="Y112" s="1">
        <v>264079</v>
      </c>
      <c r="Z112" s="1">
        <v>66728</v>
      </c>
    </row>
    <row r="113" spans="1:26" x14ac:dyDescent="0.35">
      <c r="A113" t="s">
        <v>307</v>
      </c>
      <c r="B113">
        <v>19</v>
      </c>
      <c r="C113">
        <v>0</v>
      </c>
      <c r="D113">
        <v>0</v>
      </c>
      <c r="E113">
        <v>0</v>
      </c>
      <c r="F113">
        <v>0</v>
      </c>
      <c r="G113">
        <v>0</v>
      </c>
      <c r="H113" s="1">
        <v>19152</v>
      </c>
      <c r="I113" s="1">
        <v>36176</v>
      </c>
      <c r="J113" s="1">
        <v>55328</v>
      </c>
      <c r="K113" s="1">
        <v>1571</v>
      </c>
      <c r="L113">
        <v>262</v>
      </c>
      <c r="M113">
        <v>262</v>
      </c>
      <c r="N113" s="1">
        <v>35780</v>
      </c>
      <c r="O113" s="1">
        <v>75111</v>
      </c>
      <c r="P113">
        <v>0</v>
      </c>
      <c r="Q113">
        <v>0.18</v>
      </c>
      <c r="R113">
        <v>0.376</v>
      </c>
      <c r="S113">
        <v>8.0000000000000002E-3</v>
      </c>
      <c r="T113">
        <v>0.21199999999999999</v>
      </c>
      <c r="U113">
        <v>0.09</v>
      </c>
      <c r="V113" s="1">
        <v>371956</v>
      </c>
      <c r="W113" s="1">
        <v>647283</v>
      </c>
      <c r="X113" s="1">
        <v>207185</v>
      </c>
      <c r="Y113" s="1">
        <v>335229</v>
      </c>
      <c r="Z113" s="1">
        <v>117517</v>
      </c>
    </row>
    <row r="114" spans="1:26" x14ac:dyDescent="0.35">
      <c r="A114" t="s">
        <v>309</v>
      </c>
      <c r="B114">
        <v>9</v>
      </c>
      <c r="C114">
        <v>2</v>
      </c>
      <c r="D114">
        <v>2</v>
      </c>
      <c r="E114">
        <v>0</v>
      </c>
      <c r="F114">
        <v>0</v>
      </c>
      <c r="G114">
        <v>0</v>
      </c>
      <c r="H114" s="1">
        <v>11704</v>
      </c>
      <c r="I114" s="1">
        <v>36176</v>
      </c>
      <c r="J114" s="1">
        <v>47880</v>
      </c>
      <c r="K114">
        <v>0.69</v>
      </c>
      <c r="L114">
        <v>264</v>
      </c>
      <c r="M114">
        <v>264</v>
      </c>
      <c r="N114" s="1">
        <v>56040</v>
      </c>
      <c r="O114" s="1">
        <v>67145</v>
      </c>
      <c r="P114">
        <v>0</v>
      </c>
      <c r="Q114">
        <v>0.123</v>
      </c>
      <c r="R114">
        <v>0.33400000000000002</v>
      </c>
      <c r="S114">
        <v>3.3000000000000002E-2</v>
      </c>
      <c r="T114">
        <v>0.11899999999999999</v>
      </c>
      <c r="U114">
        <v>9.9000000000000005E-2</v>
      </c>
      <c r="V114" s="1">
        <v>271958</v>
      </c>
      <c r="W114" s="1">
        <v>334661</v>
      </c>
      <c r="X114" s="1">
        <v>213647</v>
      </c>
      <c r="Y114" s="1">
        <v>274925</v>
      </c>
      <c r="Z114" s="1">
        <v>35670</v>
      </c>
    </row>
    <row r="115" spans="1:26" x14ac:dyDescent="0.35">
      <c r="A115" t="s">
        <v>310</v>
      </c>
      <c r="B115">
        <v>25</v>
      </c>
      <c r="C115">
        <v>2</v>
      </c>
      <c r="D115">
        <v>1</v>
      </c>
      <c r="E115">
        <v>0</v>
      </c>
      <c r="F115">
        <v>0</v>
      </c>
      <c r="G115">
        <v>0</v>
      </c>
      <c r="H115" s="1">
        <v>27664</v>
      </c>
      <c r="I115" s="1">
        <v>36176</v>
      </c>
      <c r="J115" s="1">
        <v>63840</v>
      </c>
      <c r="K115" s="1">
        <v>4157</v>
      </c>
      <c r="L115">
        <v>267</v>
      </c>
      <c r="M115">
        <v>267</v>
      </c>
      <c r="N115" s="1">
        <v>26292</v>
      </c>
      <c r="O115" s="1">
        <v>88827</v>
      </c>
      <c r="P115">
        <v>0</v>
      </c>
      <c r="Q115">
        <v>0.28299999999999997</v>
      </c>
      <c r="R115">
        <v>0.97799999999999998</v>
      </c>
      <c r="S115">
        <v>1.4E-2</v>
      </c>
      <c r="T115">
        <v>0.23799999999999999</v>
      </c>
      <c r="U115">
        <v>0.215</v>
      </c>
      <c r="V115" s="1">
        <v>344403</v>
      </c>
      <c r="W115" s="1">
        <v>516364</v>
      </c>
      <c r="X115" s="1">
        <v>202320</v>
      </c>
      <c r="Y115" s="1">
        <v>371312</v>
      </c>
      <c r="Z115" s="1">
        <v>88778</v>
      </c>
    </row>
    <row r="116" spans="1:26" x14ac:dyDescent="0.35">
      <c r="A116" t="s">
        <v>148</v>
      </c>
      <c r="B116">
        <v>26</v>
      </c>
      <c r="C116">
        <v>1</v>
      </c>
      <c r="D116">
        <v>1</v>
      </c>
      <c r="E116">
        <v>0</v>
      </c>
      <c r="F116">
        <v>0</v>
      </c>
      <c r="G116">
        <v>0</v>
      </c>
      <c r="H116" s="1">
        <v>27664</v>
      </c>
      <c r="I116" s="1">
        <v>36176</v>
      </c>
      <c r="J116" s="1">
        <v>63840</v>
      </c>
      <c r="K116" s="1">
        <v>4611</v>
      </c>
      <c r="L116">
        <v>269</v>
      </c>
      <c r="M116">
        <v>269</v>
      </c>
      <c r="N116" s="1">
        <v>38732</v>
      </c>
      <c r="O116" s="1">
        <v>74265</v>
      </c>
      <c r="P116">
        <v>0</v>
      </c>
      <c r="Q116">
        <v>0.39200000000000002</v>
      </c>
      <c r="R116" s="1">
        <v>1272</v>
      </c>
      <c r="S116">
        <v>8.2000000000000003E-2</v>
      </c>
      <c r="T116">
        <v>0.23699999999999999</v>
      </c>
      <c r="U116">
        <v>0.38</v>
      </c>
      <c r="V116" s="1">
        <v>301367</v>
      </c>
      <c r="W116" s="1">
        <v>462142</v>
      </c>
      <c r="X116" s="1">
        <v>205143</v>
      </c>
      <c r="Y116" s="1">
        <v>288149</v>
      </c>
      <c r="Z116" s="1">
        <v>75744</v>
      </c>
    </row>
    <row r="117" spans="1:26" x14ac:dyDescent="0.35">
      <c r="A117" t="s">
        <v>312</v>
      </c>
      <c r="B117">
        <v>22</v>
      </c>
      <c r="C117">
        <v>2</v>
      </c>
      <c r="D117">
        <v>1</v>
      </c>
      <c r="E117">
        <v>0</v>
      </c>
      <c r="F117">
        <v>0</v>
      </c>
      <c r="G117">
        <v>0</v>
      </c>
      <c r="H117" s="1">
        <v>24472</v>
      </c>
      <c r="I117" s="1">
        <v>37240</v>
      </c>
      <c r="J117" s="1">
        <v>61712</v>
      </c>
      <c r="K117" s="1">
        <v>1247</v>
      </c>
      <c r="L117">
        <v>270</v>
      </c>
      <c r="M117">
        <v>270</v>
      </c>
      <c r="N117" s="1">
        <v>44806</v>
      </c>
      <c r="O117" s="1">
        <v>69888</v>
      </c>
      <c r="P117">
        <v>0</v>
      </c>
      <c r="Q117">
        <v>0.37</v>
      </c>
      <c r="R117" s="1">
        <v>1211</v>
      </c>
      <c r="S117">
        <v>1.6E-2</v>
      </c>
      <c r="T117">
        <v>0.20499999999999999</v>
      </c>
      <c r="U117">
        <v>0.38400000000000001</v>
      </c>
      <c r="V117" s="1">
        <v>309576</v>
      </c>
      <c r="W117" s="1">
        <v>479381</v>
      </c>
      <c r="X117" s="1">
        <v>216689</v>
      </c>
      <c r="Y117" s="1">
        <v>305101</v>
      </c>
      <c r="Z117" s="1">
        <v>70283</v>
      </c>
    </row>
    <row r="118" spans="1:26" x14ac:dyDescent="0.35">
      <c r="A118" t="s">
        <v>456</v>
      </c>
      <c r="B118">
        <v>12</v>
      </c>
      <c r="C118">
        <v>0</v>
      </c>
      <c r="D118">
        <v>0</v>
      </c>
      <c r="E118">
        <v>0</v>
      </c>
      <c r="F118">
        <v>0</v>
      </c>
      <c r="G118">
        <v>0</v>
      </c>
      <c r="H118" s="1">
        <v>11704</v>
      </c>
      <c r="I118" s="1">
        <v>37240</v>
      </c>
      <c r="J118" s="1">
        <v>48944</v>
      </c>
      <c r="K118" s="1">
        <v>1579</v>
      </c>
      <c r="L118">
        <v>271</v>
      </c>
      <c r="M118">
        <v>271</v>
      </c>
      <c r="N118" s="1">
        <v>47671</v>
      </c>
      <c r="O118" s="1">
        <v>69591</v>
      </c>
      <c r="P118">
        <v>0</v>
      </c>
      <c r="Q118">
        <v>0.192</v>
      </c>
      <c r="R118">
        <v>0.76700000000000002</v>
      </c>
      <c r="S118">
        <v>0.03</v>
      </c>
      <c r="T118">
        <v>0.126</v>
      </c>
      <c r="U118">
        <v>0.21</v>
      </c>
      <c r="V118" s="1">
        <v>432282</v>
      </c>
      <c r="W118" s="1">
        <v>657446</v>
      </c>
      <c r="X118" s="1">
        <v>245628</v>
      </c>
      <c r="Y118" s="1">
        <v>443979</v>
      </c>
      <c r="Z118" s="1">
        <v>114926</v>
      </c>
    </row>
    <row r="119" spans="1:26" x14ac:dyDescent="0.35">
      <c r="A119" t="s">
        <v>152</v>
      </c>
      <c r="B119">
        <v>17</v>
      </c>
      <c r="C119">
        <v>2</v>
      </c>
      <c r="D119">
        <v>1</v>
      </c>
      <c r="E119">
        <v>0</v>
      </c>
      <c r="F119">
        <v>0</v>
      </c>
      <c r="G119">
        <v>0</v>
      </c>
      <c r="H119" s="1">
        <v>19152</v>
      </c>
      <c r="I119" s="1">
        <v>37240</v>
      </c>
      <c r="J119" s="1">
        <v>56392</v>
      </c>
      <c r="K119" s="1">
        <v>2036</v>
      </c>
      <c r="L119">
        <v>276</v>
      </c>
      <c r="M119">
        <v>276</v>
      </c>
      <c r="N119" s="1">
        <v>46102</v>
      </c>
      <c r="O119" s="1">
        <v>67400</v>
      </c>
      <c r="P119">
        <v>0</v>
      </c>
      <c r="Q119">
        <v>0.28799999999999998</v>
      </c>
      <c r="R119" s="1">
        <v>1177</v>
      </c>
      <c r="S119">
        <v>5.6000000000000001E-2</v>
      </c>
      <c r="T119">
        <v>0.16400000000000001</v>
      </c>
      <c r="U119">
        <v>0.33200000000000002</v>
      </c>
      <c r="V119" s="1">
        <v>310708</v>
      </c>
      <c r="W119" s="1">
        <v>516855</v>
      </c>
      <c r="X119" s="1">
        <v>203340</v>
      </c>
      <c r="Y119" s="1">
        <v>253158</v>
      </c>
      <c r="Z119" s="1">
        <v>90705</v>
      </c>
    </row>
    <row r="120" spans="1:26" x14ac:dyDescent="0.35">
      <c r="A120" t="s">
        <v>463</v>
      </c>
      <c r="B120">
        <v>10</v>
      </c>
      <c r="C120">
        <v>1</v>
      </c>
      <c r="D120">
        <v>1</v>
      </c>
      <c r="E120">
        <v>0</v>
      </c>
      <c r="F120">
        <v>0</v>
      </c>
      <c r="G120">
        <v>0</v>
      </c>
      <c r="H120" s="1">
        <v>10640</v>
      </c>
      <c r="I120" s="1">
        <v>38304</v>
      </c>
      <c r="J120" s="1">
        <v>48944</v>
      </c>
      <c r="K120" s="1">
        <v>1720</v>
      </c>
      <c r="L120">
        <v>282</v>
      </c>
      <c r="M120">
        <v>282</v>
      </c>
      <c r="N120" s="1">
        <v>27718</v>
      </c>
      <c r="O120" s="1">
        <v>84636</v>
      </c>
      <c r="P120">
        <v>0</v>
      </c>
      <c r="Q120">
        <v>0.21099999999999999</v>
      </c>
      <c r="R120">
        <v>0.44600000000000001</v>
      </c>
      <c r="S120">
        <v>7.0999999999999994E-2</v>
      </c>
      <c r="T120">
        <v>0.19600000000000001</v>
      </c>
      <c r="U120">
        <v>0.11600000000000001</v>
      </c>
      <c r="V120" s="1">
        <v>365133</v>
      </c>
      <c r="W120" s="1">
        <v>618063</v>
      </c>
      <c r="X120" s="1">
        <v>205170</v>
      </c>
      <c r="Y120" s="1">
        <v>331732</v>
      </c>
      <c r="Z120" s="1">
        <v>126324</v>
      </c>
    </row>
    <row r="121" spans="1:26" x14ac:dyDescent="0.35">
      <c r="A121" t="s">
        <v>155</v>
      </c>
      <c r="B121">
        <v>19</v>
      </c>
      <c r="C121">
        <v>4</v>
      </c>
      <c r="D121">
        <v>1</v>
      </c>
      <c r="E121">
        <v>0</v>
      </c>
      <c r="F121">
        <v>0</v>
      </c>
      <c r="G121">
        <v>0</v>
      </c>
      <c r="H121" s="1">
        <v>23408</v>
      </c>
      <c r="I121" s="1">
        <v>39368</v>
      </c>
      <c r="J121" s="1">
        <v>62776</v>
      </c>
      <c r="K121">
        <v>0.90700000000000003</v>
      </c>
      <c r="L121">
        <v>284</v>
      </c>
      <c r="M121">
        <v>284</v>
      </c>
      <c r="N121" s="1">
        <v>27675</v>
      </c>
      <c r="O121" s="1">
        <v>88179</v>
      </c>
      <c r="P121">
        <v>0</v>
      </c>
      <c r="Q121">
        <v>0.376</v>
      </c>
      <c r="R121" s="1">
        <v>1128</v>
      </c>
      <c r="S121">
        <v>8.3000000000000004E-2</v>
      </c>
      <c r="T121">
        <v>0.28299999999999997</v>
      </c>
      <c r="U121">
        <v>0.32500000000000001</v>
      </c>
      <c r="V121" s="1">
        <v>268443</v>
      </c>
      <c r="W121" s="1">
        <v>399295</v>
      </c>
      <c r="X121" s="1">
        <v>202003</v>
      </c>
      <c r="Y121" s="1">
        <v>256892</v>
      </c>
      <c r="Z121" s="1">
        <v>52894</v>
      </c>
    </row>
    <row r="122" spans="1:26" x14ac:dyDescent="0.35">
      <c r="A122" t="s">
        <v>157</v>
      </c>
      <c r="B122">
        <v>11</v>
      </c>
      <c r="C122">
        <v>1</v>
      </c>
      <c r="D122">
        <v>1</v>
      </c>
      <c r="E122">
        <v>0</v>
      </c>
      <c r="F122">
        <v>0</v>
      </c>
      <c r="G122">
        <v>0</v>
      </c>
      <c r="H122" s="1">
        <v>11704</v>
      </c>
      <c r="I122" s="1">
        <v>40432</v>
      </c>
      <c r="J122" s="1">
        <v>52136</v>
      </c>
      <c r="K122">
        <v>0.63200000000000001</v>
      </c>
      <c r="L122">
        <v>288</v>
      </c>
      <c r="M122">
        <v>288</v>
      </c>
      <c r="N122" s="1">
        <v>36725</v>
      </c>
      <c r="O122" s="1">
        <v>65127</v>
      </c>
      <c r="P122">
        <v>0</v>
      </c>
      <c r="Q122">
        <v>0.312</v>
      </c>
      <c r="R122" s="1">
        <v>1136</v>
      </c>
      <c r="S122">
        <v>0.06</v>
      </c>
      <c r="T122">
        <v>0.255</v>
      </c>
      <c r="U122">
        <v>0.32</v>
      </c>
      <c r="V122" s="1">
        <v>331230</v>
      </c>
      <c r="W122" s="1">
        <v>418643</v>
      </c>
      <c r="X122" s="1">
        <v>205911</v>
      </c>
      <c r="Y122" s="1">
        <v>349106</v>
      </c>
      <c r="Z122" s="1">
        <v>64376</v>
      </c>
    </row>
    <row r="123" spans="1:26" x14ac:dyDescent="0.35">
      <c r="A123" t="s">
        <v>319</v>
      </c>
      <c r="B123">
        <v>17</v>
      </c>
      <c r="C123">
        <v>4</v>
      </c>
      <c r="D123">
        <v>2</v>
      </c>
      <c r="E123">
        <v>0</v>
      </c>
      <c r="F123">
        <v>0</v>
      </c>
      <c r="G123">
        <v>0</v>
      </c>
      <c r="H123" s="1">
        <v>23408</v>
      </c>
      <c r="I123" s="1">
        <v>40432</v>
      </c>
      <c r="J123" s="1">
        <v>63840</v>
      </c>
      <c r="K123" s="1">
        <v>3611</v>
      </c>
      <c r="L123">
        <v>289</v>
      </c>
      <c r="M123">
        <v>289</v>
      </c>
      <c r="N123" s="1">
        <v>57123</v>
      </c>
      <c r="O123" s="1">
        <v>64017</v>
      </c>
      <c r="P123">
        <v>0</v>
      </c>
      <c r="Q123">
        <v>0.35899999999999999</v>
      </c>
      <c r="R123" s="1">
        <v>1148</v>
      </c>
      <c r="S123">
        <v>0.02</v>
      </c>
      <c r="T123">
        <v>0.32500000000000001</v>
      </c>
      <c r="U123">
        <v>0.309</v>
      </c>
      <c r="V123" s="1">
        <v>278374</v>
      </c>
      <c r="W123" s="1">
        <v>404379</v>
      </c>
      <c r="X123" s="1">
        <v>201892</v>
      </c>
      <c r="Y123" s="1">
        <v>264354</v>
      </c>
      <c r="Z123" s="1">
        <v>70978</v>
      </c>
    </row>
    <row r="124" spans="1:26" x14ac:dyDescent="0.35">
      <c r="A124" t="s">
        <v>320</v>
      </c>
      <c r="B124">
        <v>15</v>
      </c>
      <c r="C124">
        <v>0</v>
      </c>
      <c r="D124">
        <v>0</v>
      </c>
      <c r="E124">
        <v>0</v>
      </c>
      <c r="F124">
        <v>0</v>
      </c>
      <c r="G124">
        <v>0</v>
      </c>
      <c r="H124" s="1">
        <v>14896</v>
      </c>
      <c r="I124" s="1">
        <v>40432</v>
      </c>
      <c r="J124" s="1">
        <v>55328</v>
      </c>
      <c r="K124" s="1">
        <v>1959</v>
      </c>
      <c r="L124">
        <v>290</v>
      </c>
      <c r="M124">
        <v>290</v>
      </c>
      <c r="N124" s="1">
        <v>21681</v>
      </c>
      <c r="O124" s="1">
        <v>94949</v>
      </c>
      <c r="P124">
        <v>0</v>
      </c>
      <c r="Q124">
        <v>0.23499999999999999</v>
      </c>
      <c r="R124" s="1">
        <v>1292</v>
      </c>
      <c r="S124">
        <v>6.7000000000000004E-2</v>
      </c>
      <c r="T124">
        <v>0.17499999999999999</v>
      </c>
      <c r="U124">
        <v>0.315</v>
      </c>
      <c r="V124" s="1">
        <v>351827</v>
      </c>
      <c r="W124" s="1">
        <v>559369</v>
      </c>
      <c r="X124" s="1">
        <v>246633</v>
      </c>
      <c r="Y124" s="1">
        <v>326006</v>
      </c>
      <c r="Z124" s="1">
        <v>93648</v>
      </c>
    </row>
    <row r="125" spans="1:26" x14ac:dyDescent="0.35">
      <c r="A125" t="s">
        <v>322</v>
      </c>
      <c r="B125">
        <v>16</v>
      </c>
      <c r="C125">
        <v>0</v>
      </c>
      <c r="D125">
        <v>0</v>
      </c>
      <c r="E125">
        <v>0</v>
      </c>
      <c r="F125">
        <v>0</v>
      </c>
      <c r="G125">
        <v>0</v>
      </c>
      <c r="H125" s="1">
        <v>15960</v>
      </c>
      <c r="I125" s="1">
        <v>40432</v>
      </c>
      <c r="J125" s="1">
        <v>56392</v>
      </c>
      <c r="K125">
        <v>0.57699999999999996</v>
      </c>
      <c r="L125">
        <v>292</v>
      </c>
      <c r="M125">
        <v>292</v>
      </c>
      <c r="N125" s="1">
        <v>45330</v>
      </c>
      <c r="O125" s="1">
        <v>68159</v>
      </c>
      <c r="P125">
        <v>0</v>
      </c>
      <c r="Q125">
        <v>0.25900000000000001</v>
      </c>
      <c r="R125">
        <v>0.93300000000000005</v>
      </c>
      <c r="S125">
        <v>0.06</v>
      </c>
      <c r="T125">
        <v>0.23699999999999999</v>
      </c>
      <c r="U125">
        <v>0.216</v>
      </c>
      <c r="V125" s="1">
        <v>343506</v>
      </c>
      <c r="W125" s="1">
        <v>516885</v>
      </c>
      <c r="X125" s="1">
        <v>201225</v>
      </c>
      <c r="Y125" s="1">
        <v>313893</v>
      </c>
      <c r="Z125" s="1">
        <v>104910</v>
      </c>
    </row>
    <row r="126" spans="1:26" x14ac:dyDescent="0.35">
      <c r="A126" t="s">
        <v>161</v>
      </c>
      <c r="B126">
        <v>8</v>
      </c>
      <c r="C126">
        <v>2</v>
      </c>
      <c r="D126">
        <v>2</v>
      </c>
      <c r="E126">
        <v>0</v>
      </c>
      <c r="F126">
        <v>0</v>
      </c>
      <c r="G126">
        <v>0</v>
      </c>
      <c r="H126" s="1">
        <v>10640</v>
      </c>
      <c r="I126" s="1">
        <v>41496</v>
      </c>
      <c r="J126" s="1">
        <v>52136</v>
      </c>
      <c r="K126">
        <v>0.17899999999999999</v>
      </c>
      <c r="L126">
        <v>299</v>
      </c>
      <c r="M126">
        <v>299</v>
      </c>
      <c r="N126" s="1">
        <v>30694</v>
      </c>
      <c r="O126" s="1">
        <v>82210</v>
      </c>
      <c r="P126">
        <v>0</v>
      </c>
      <c r="Q126">
        <v>0.22800000000000001</v>
      </c>
      <c r="R126">
        <v>0.46200000000000002</v>
      </c>
      <c r="S126">
        <v>6.6000000000000003E-2</v>
      </c>
      <c r="T126">
        <v>0.13900000000000001</v>
      </c>
      <c r="U126">
        <v>0.17599999999999999</v>
      </c>
      <c r="V126" s="1">
        <v>233089</v>
      </c>
      <c r="W126" s="1">
        <v>286152</v>
      </c>
      <c r="X126" s="1">
        <v>211313</v>
      </c>
      <c r="Y126" s="1">
        <v>230429</v>
      </c>
      <c r="Z126" s="1">
        <v>21850</v>
      </c>
    </row>
    <row r="127" spans="1:26" x14ac:dyDescent="0.35">
      <c r="A127" t="s">
        <v>457</v>
      </c>
      <c r="B127">
        <v>21</v>
      </c>
      <c r="C127">
        <v>0</v>
      </c>
      <c r="D127">
        <v>0</v>
      </c>
      <c r="E127">
        <v>0</v>
      </c>
      <c r="F127">
        <v>0</v>
      </c>
      <c r="G127">
        <v>0</v>
      </c>
      <c r="H127" s="1">
        <v>21280</v>
      </c>
      <c r="I127" s="1">
        <v>42560</v>
      </c>
      <c r="J127" s="1">
        <v>63840</v>
      </c>
      <c r="K127" s="1">
        <v>1495</v>
      </c>
      <c r="L127">
        <v>300</v>
      </c>
      <c r="M127">
        <v>300</v>
      </c>
      <c r="N127" s="1">
        <v>23989</v>
      </c>
      <c r="O127" s="1">
        <v>93848</v>
      </c>
      <c r="P127">
        <v>0</v>
      </c>
      <c r="Q127">
        <v>0.22800000000000001</v>
      </c>
      <c r="R127">
        <v>0.77600000000000002</v>
      </c>
      <c r="S127">
        <v>5.8000000000000003E-2</v>
      </c>
      <c r="T127">
        <v>0.16700000000000001</v>
      </c>
      <c r="U127">
        <v>0.191</v>
      </c>
      <c r="V127" s="1">
        <v>365543</v>
      </c>
      <c r="W127" s="1">
        <v>591536</v>
      </c>
      <c r="X127" s="1">
        <v>226651</v>
      </c>
      <c r="Y127" s="1">
        <v>340651</v>
      </c>
      <c r="Z127" s="1">
        <v>92542</v>
      </c>
    </row>
    <row r="128" spans="1:26" x14ac:dyDescent="0.35">
      <c r="A128" t="s">
        <v>165</v>
      </c>
      <c r="B128">
        <v>9</v>
      </c>
      <c r="C128">
        <v>2</v>
      </c>
      <c r="D128">
        <v>2</v>
      </c>
      <c r="E128">
        <v>0</v>
      </c>
      <c r="F128">
        <v>0</v>
      </c>
      <c r="G128">
        <v>0</v>
      </c>
      <c r="H128" s="1">
        <v>11704</v>
      </c>
      <c r="I128" s="1">
        <v>43624</v>
      </c>
      <c r="J128" s="1">
        <v>55328</v>
      </c>
      <c r="K128">
        <v>0.63200000000000001</v>
      </c>
      <c r="L128">
        <v>307</v>
      </c>
      <c r="M128">
        <v>307</v>
      </c>
      <c r="N128" s="1">
        <v>63269</v>
      </c>
      <c r="O128" s="1">
        <v>64475</v>
      </c>
      <c r="P128">
        <v>0</v>
      </c>
      <c r="Q128">
        <v>0.13300000000000001</v>
      </c>
      <c r="R128">
        <v>0.19400000000000001</v>
      </c>
      <c r="S128">
        <v>0.04</v>
      </c>
      <c r="T128">
        <v>0.18099999999999999</v>
      </c>
      <c r="U128">
        <v>6.0999999999999999E-2</v>
      </c>
      <c r="V128" s="1">
        <v>261282</v>
      </c>
      <c r="W128" s="1">
        <v>295092</v>
      </c>
      <c r="X128" s="1">
        <v>223365</v>
      </c>
      <c r="Y128" s="1">
        <v>261744</v>
      </c>
      <c r="Z128" s="1">
        <v>22084</v>
      </c>
    </row>
    <row r="129" spans="1:26" x14ac:dyDescent="0.35">
      <c r="A129" t="s">
        <v>464</v>
      </c>
      <c r="B129">
        <v>15</v>
      </c>
      <c r="C129">
        <v>1</v>
      </c>
      <c r="D129">
        <v>2</v>
      </c>
      <c r="E129">
        <v>0</v>
      </c>
      <c r="F129">
        <v>0</v>
      </c>
      <c r="G129">
        <v>0</v>
      </c>
      <c r="H129" s="1">
        <v>17024</v>
      </c>
      <c r="I129" s="1">
        <v>43624</v>
      </c>
      <c r="J129" s="1">
        <v>60648</v>
      </c>
      <c r="K129" s="1">
        <v>1593</v>
      </c>
      <c r="L129">
        <v>308</v>
      </c>
      <c r="M129">
        <v>308</v>
      </c>
      <c r="N129" s="1">
        <v>37294</v>
      </c>
      <c r="O129" s="1">
        <v>66407</v>
      </c>
      <c r="P129">
        <v>0</v>
      </c>
      <c r="Q129">
        <v>0.219</v>
      </c>
      <c r="R129">
        <v>0.54100000000000004</v>
      </c>
      <c r="S129">
        <v>0.06</v>
      </c>
      <c r="T129">
        <v>0.18</v>
      </c>
      <c r="U129">
        <v>0.14899999999999999</v>
      </c>
      <c r="V129" s="1">
        <v>321539</v>
      </c>
      <c r="W129" s="1">
        <v>463043</v>
      </c>
      <c r="X129" s="1">
        <v>236855</v>
      </c>
      <c r="Y129" s="1">
        <v>303695</v>
      </c>
      <c r="Z129" s="1">
        <v>65589</v>
      </c>
    </row>
    <row r="130" spans="1:26" x14ac:dyDescent="0.35">
      <c r="A130" t="s">
        <v>329</v>
      </c>
      <c r="B130">
        <v>10</v>
      </c>
      <c r="C130">
        <v>1</v>
      </c>
      <c r="D130">
        <v>1</v>
      </c>
      <c r="E130">
        <v>0</v>
      </c>
      <c r="F130">
        <v>0</v>
      </c>
      <c r="G130">
        <v>0</v>
      </c>
      <c r="H130" s="1">
        <v>10640</v>
      </c>
      <c r="I130" s="1">
        <v>43624</v>
      </c>
      <c r="J130" s="1">
        <v>54264</v>
      </c>
      <c r="K130">
        <v>0.91700000000000004</v>
      </c>
      <c r="L130">
        <v>311</v>
      </c>
      <c r="M130">
        <v>311</v>
      </c>
      <c r="N130" s="1">
        <v>47903</v>
      </c>
      <c r="O130" s="1">
        <v>69807</v>
      </c>
      <c r="P130">
        <v>0</v>
      </c>
      <c r="Q130">
        <v>0.26100000000000001</v>
      </c>
      <c r="R130">
        <v>0.83799999999999997</v>
      </c>
      <c r="S130">
        <v>5.2999999999999999E-2</v>
      </c>
      <c r="T130">
        <v>0.19600000000000001</v>
      </c>
      <c r="U130">
        <v>0.23499999999999999</v>
      </c>
      <c r="V130" s="1">
        <v>334977</v>
      </c>
      <c r="W130" s="1">
        <v>569269</v>
      </c>
      <c r="X130" s="1">
        <v>209632</v>
      </c>
      <c r="Y130" s="1">
        <v>320314</v>
      </c>
      <c r="Z130" s="1">
        <v>107409</v>
      </c>
    </row>
    <row r="131" spans="1:26" x14ac:dyDescent="0.35">
      <c r="A131" t="s">
        <v>171</v>
      </c>
      <c r="B131">
        <v>14</v>
      </c>
      <c r="C131">
        <v>0</v>
      </c>
      <c r="D131">
        <v>0</v>
      </c>
      <c r="E131">
        <v>0</v>
      </c>
      <c r="F131">
        <v>0</v>
      </c>
      <c r="G131">
        <v>0</v>
      </c>
      <c r="H131" s="1">
        <v>13832</v>
      </c>
      <c r="I131" s="1">
        <v>44688</v>
      </c>
      <c r="J131" s="1">
        <v>58520</v>
      </c>
      <c r="K131" s="1">
        <v>2039</v>
      </c>
      <c r="L131">
        <v>316</v>
      </c>
      <c r="M131">
        <v>316</v>
      </c>
      <c r="N131" s="1">
        <v>65113</v>
      </c>
      <c r="O131" s="1">
        <v>60063</v>
      </c>
      <c r="P131">
        <v>0</v>
      </c>
      <c r="Q131">
        <v>0.28100000000000003</v>
      </c>
      <c r="R131" s="1">
        <v>1183</v>
      </c>
      <c r="S131">
        <v>4.2999999999999997E-2</v>
      </c>
      <c r="T131">
        <v>0.21199999999999999</v>
      </c>
      <c r="U131">
        <v>0.28699999999999998</v>
      </c>
      <c r="V131" s="1">
        <v>411779</v>
      </c>
      <c r="W131" s="1">
        <v>644121</v>
      </c>
      <c r="X131" s="1">
        <v>221530</v>
      </c>
      <c r="Y131" s="1">
        <v>415516</v>
      </c>
      <c r="Z131" s="1">
        <v>123917</v>
      </c>
    </row>
    <row r="132" spans="1:26" x14ac:dyDescent="0.35">
      <c r="A132" t="s">
        <v>465</v>
      </c>
      <c r="B132">
        <v>18</v>
      </c>
      <c r="C132">
        <v>1</v>
      </c>
      <c r="D132">
        <v>1</v>
      </c>
      <c r="E132">
        <v>0</v>
      </c>
      <c r="F132">
        <v>0</v>
      </c>
      <c r="G132">
        <v>0</v>
      </c>
      <c r="H132" s="1">
        <v>19152</v>
      </c>
      <c r="I132" s="1">
        <v>44688</v>
      </c>
      <c r="J132" s="1">
        <v>63840</v>
      </c>
      <c r="K132" s="1">
        <v>1238</v>
      </c>
      <c r="L132">
        <v>317</v>
      </c>
      <c r="M132">
        <v>317</v>
      </c>
      <c r="N132" s="1">
        <v>34386</v>
      </c>
      <c r="O132" s="1">
        <v>78807</v>
      </c>
      <c r="P132">
        <v>0</v>
      </c>
      <c r="Q132">
        <v>0.28299999999999997</v>
      </c>
      <c r="R132">
        <v>0.98399999999999999</v>
      </c>
      <c r="S132">
        <v>1.9E-2</v>
      </c>
      <c r="T132">
        <v>0.21</v>
      </c>
      <c r="U132">
        <v>0.246</v>
      </c>
      <c r="V132" s="1">
        <v>290543</v>
      </c>
      <c r="W132" s="1">
        <v>436644</v>
      </c>
      <c r="X132" s="1">
        <v>204066</v>
      </c>
      <c r="Y132" s="1">
        <v>273872</v>
      </c>
      <c r="Z132" s="1">
        <v>70676</v>
      </c>
    </row>
    <row r="133" spans="1:26" x14ac:dyDescent="0.35">
      <c r="A133" t="s">
        <v>174</v>
      </c>
      <c r="B133">
        <v>18</v>
      </c>
      <c r="C133">
        <v>0</v>
      </c>
      <c r="D133">
        <v>0</v>
      </c>
      <c r="E133">
        <v>0</v>
      </c>
      <c r="F133">
        <v>0</v>
      </c>
      <c r="G133">
        <v>0</v>
      </c>
      <c r="H133" s="1">
        <v>18088</v>
      </c>
      <c r="I133" s="1">
        <v>45752</v>
      </c>
      <c r="J133" s="1">
        <v>63840</v>
      </c>
      <c r="K133" s="1">
        <v>2922</v>
      </c>
      <c r="L133">
        <v>321</v>
      </c>
      <c r="M133">
        <v>321</v>
      </c>
      <c r="N133" s="1">
        <v>41143</v>
      </c>
      <c r="O133" s="1">
        <v>62477</v>
      </c>
      <c r="P133">
        <v>0</v>
      </c>
      <c r="Q133">
        <v>0.23499999999999999</v>
      </c>
      <c r="R133">
        <v>0.55400000000000005</v>
      </c>
      <c r="S133">
        <v>0.05</v>
      </c>
      <c r="T133">
        <v>0.214</v>
      </c>
      <c r="U133">
        <v>0.13700000000000001</v>
      </c>
      <c r="V133" s="1">
        <v>425700</v>
      </c>
      <c r="W133" s="1">
        <v>684067</v>
      </c>
      <c r="X133" s="1">
        <v>232914</v>
      </c>
      <c r="Y133" s="1">
        <v>405426</v>
      </c>
      <c r="Z133" s="1">
        <v>137483</v>
      </c>
    </row>
    <row r="134" spans="1:26" x14ac:dyDescent="0.35">
      <c r="A134" t="s">
        <v>176</v>
      </c>
      <c r="B134">
        <v>10</v>
      </c>
      <c r="C134">
        <v>1</v>
      </c>
      <c r="D134">
        <v>1</v>
      </c>
      <c r="E134">
        <v>0</v>
      </c>
      <c r="F134">
        <v>0</v>
      </c>
      <c r="G134">
        <v>0</v>
      </c>
      <c r="H134" s="1">
        <v>10640</v>
      </c>
      <c r="I134" s="1">
        <v>45752</v>
      </c>
      <c r="J134" s="1">
        <v>56392</v>
      </c>
      <c r="K134">
        <v>0.752</v>
      </c>
      <c r="L134">
        <v>323</v>
      </c>
      <c r="M134">
        <v>323</v>
      </c>
      <c r="N134" s="1">
        <v>52993</v>
      </c>
      <c r="O134" s="1">
        <v>67664</v>
      </c>
      <c r="P134">
        <v>0</v>
      </c>
      <c r="Q134">
        <v>0.27600000000000002</v>
      </c>
      <c r="R134">
        <v>0.53700000000000003</v>
      </c>
      <c r="S134">
        <v>0.114</v>
      </c>
      <c r="T134">
        <v>0.20200000000000001</v>
      </c>
      <c r="U134">
        <v>0.16700000000000001</v>
      </c>
      <c r="V134" s="1">
        <v>316751</v>
      </c>
      <c r="W134" s="1">
        <v>414906</v>
      </c>
      <c r="X134" s="1">
        <v>214768</v>
      </c>
      <c r="Y134" s="1">
        <v>324790</v>
      </c>
      <c r="Z134" s="1">
        <v>74371</v>
      </c>
    </row>
    <row r="135" spans="1:26" x14ac:dyDescent="0.35">
      <c r="A135" t="s">
        <v>177</v>
      </c>
      <c r="B135">
        <v>16</v>
      </c>
      <c r="C135">
        <v>1</v>
      </c>
      <c r="D135">
        <v>1</v>
      </c>
      <c r="E135">
        <v>0</v>
      </c>
      <c r="F135">
        <v>0</v>
      </c>
      <c r="G135">
        <v>0</v>
      </c>
      <c r="H135" s="1">
        <v>17024</v>
      </c>
      <c r="I135" s="1">
        <v>46816</v>
      </c>
      <c r="J135" s="1">
        <v>63840</v>
      </c>
      <c r="K135">
        <v>0.17199999999999999</v>
      </c>
      <c r="L135">
        <v>324</v>
      </c>
      <c r="M135">
        <v>324</v>
      </c>
      <c r="N135" s="1">
        <v>28145</v>
      </c>
      <c r="O135" s="1">
        <v>87073</v>
      </c>
      <c r="P135">
        <v>0</v>
      </c>
      <c r="Q135">
        <v>0.17799999999999999</v>
      </c>
      <c r="R135">
        <v>0.46300000000000002</v>
      </c>
      <c r="S135">
        <v>4.2999999999999997E-2</v>
      </c>
      <c r="T135">
        <v>0.11799999999999999</v>
      </c>
      <c r="U135">
        <v>0.14199999999999999</v>
      </c>
      <c r="V135" s="1">
        <v>349314</v>
      </c>
      <c r="W135" s="1">
        <v>599821</v>
      </c>
      <c r="X135" s="1">
        <v>204679</v>
      </c>
      <c r="Y135" s="1">
        <v>340339</v>
      </c>
      <c r="Z135" s="1">
        <v>99410</v>
      </c>
    </row>
    <row r="136" spans="1:26" x14ac:dyDescent="0.35">
      <c r="A136" t="s">
        <v>179</v>
      </c>
      <c r="B136">
        <v>12</v>
      </c>
      <c r="C136">
        <v>1</v>
      </c>
      <c r="D136">
        <v>1</v>
      </c>
      <c r="E136">
        <v>0</v>
      </c>
      <c r="F136">
        <v>0</v>
      </c>
      <c r="G136">
        <v>0</v>
      </c>
      <c r="H136" s="1">
        <v>12768</v>
      </c>
      <c r="I136" s="1">
        <v>46816</v>
      </c>
      <c r="J136" s="1">
        <v>59584</v>
      </c>
      <c r="K136" s="1">
        <v>1337</v>
      </c>
      <c r="L136">
        <v>326</v>
      </c>
      <c r="M136">
        <v>326</v>
      </c>
      <c r="N136" s="1">
        <v>23851</v>
      </c>
      <c r="O136" s="1">
        <v>90665</v>
      </c>
      <c r="P136">
        <v>0</v>
      </c>
      <c r="Q136">
        <v>0.16200000000000001</v>
      </c>
      <c r="R136">
        <v>0.28299999999999997</v>
      </c>
      <c r="S136">
        <v>3.6999999999999998E-2</v>
      </c>
      <c r="T136">
        <v>0.14799999999999999</v>
      </c>
      <c r="U136">
        <v>8.2000000000000003E-2</v>
      </c>
      <c r="V136" s="1">
        <v>336055</v>
      </c>
      <c r="W136" s="1">
        <v>626843</v>
      </c>
      <c r="X136" s="1">
        <v>200632</v>
      </c>
      <c r="Y136" s="1">
        <v>313307</v>
      </c>
      <c r="Z136" s="1">
        <v>105615</v>
      </c>
    </row>
    <row r="137" spans="1:26" x14ac:dyDescent="0.35">
      <c r="A137" t="s">
        <v>180</v>
      </c>
      <c r="B137">
        <v>15</v>
      </c>
      <c r="C137">
        <v>0</v>
      </c>
      <c r="D137">
        <v>0</v>
      </c>
      <c r="E137">
        <v>0</v>
      </c>
      <c r="F137">
        <v>0</v>
      </c>
      <c r="G137">
        <v>0</v>
      </c>
      <c r="H137" s="1">
        <v>14896</v>
      </c>
      <c r="I137" s="1">
        <v>46816</v>
      </c>
      <c r="J137" s="1">
        <v>61712</v>
      </c>
      <c r="K137" s="1">
        <v>1433</v>
      </c>
      <c r="L137">
        <v>328</v>
      </c>
      <c r="M137">
        <v>328</v>
      </c>
      <c r="N137" s="1">
        <v>25867</v>
      </c>
      <c r="O137" s="1">
        <v>91571</v>
      </c>
      <c r="P137">
        <v>0</v>
      </c>
      <c r="Q137">
        <v>0.47199999999999998</v>
      </c>
      <c r="R137" s="1">
        <v>1396</v>
      </c>
      <c r="S137">
        <v>7.8E-2</v>
      </c>
      <c r="T137">
        <v>0.253</v>
      </c>
      <c r="U137">
        <v>0.42799999999999999</v>
      </c>
      <c r="V137" s="1">
        <v>257176</v>
      </c>
      <c r="W137" s="1">
        <v>404304</v>
      </c>
      <c r="X137" s="1">
        <v>200906</v>
      </c>
      <c r="Y137" s="1">
        <v>221506</v>
      </c>
      <c r="Z137" s="1">
        <v>64559</v>
      </c>
    </row>
    <row r="138" spans="1:26" x14ac:dyDescent="0.35">
      <c r="A138" t="s">
        <v>181</v>
      </c>
      <c r="B138">
        <v>13</v>
      </c>
      <c r="C138">
        <v>1</v>
      </c>
      <c r="D138">
        <v>1</v>
      </c>
      <c r="E138">
        <v>0</v>
      </c>
      <c r="F138">
        <v>0</v>
      </c>
      <c r="G138">
        <v>0</v>
      </c>
      <c r="H138" s="1">
        <v>13832</v>
      </c>
      <c r="I138" s="1">
        <v>47880</v>
      </c>
      <c r="J138" s="1">
        <v>61712</v>
      </c>
      <c r="K138">
        <v>0.75600000000000001</v>
      </c>
      <c r="L138">
        <v>330</v>
      </c>
      <c r="M138">
        <v>330</v>
      </c>
      <c r="N138" s="1">
        <v>31035</v>
      </c>
      <c r="O138" s="1">
        <v>79410</v>
      </c>
      <c r="P138">
        <v>0</v>
      </c>
      <c r="Q138">
        <v>0.16600000000000001</v>
      </c>
      <c r="R138">
        <v>0.28299999999999997</v>
      </c>
      <c r="S138">
        <v>4.2999999999999997E-2</v>
      </c>
      <c r="T138">
        <v>0.16600000000000001</v>
      </c>
      <c r="U138">
        <v>7.9000000000000001E-2</v>
      </c>
      <c r="V138" s="1">
        <v>355543</v>
      </c>
      <c r="W138" s="1">
        <v>514934</v>
      </c>
      <c r="X138" s="1">
        <v>216563</v>
      </c>
      <c r="Y138" s="1">
        <v>358787</v>
      </c>
      <c r="Z138" s="1">
        <v>89971</v>
      </c>
    </row>
    <row r="139" spans="1:26" x14ac:dyDescent="0.35">
      <c r="A139" t="s">
        <v>332</v>
      </c>
      <c r="B139">
        <v>11</v>
      </c>
      <c r="C139">
        <v>0</v>
      </c>
      <c r="D139">
        <v>0</v>
      </c>
      <c r="E139">
        <v>0</v>
      </c>
      <c r="F139">
        <v>0</v>
      </c>
      <c r="G139">
        <v>0</v>
      </c>
      <c r="H139" s="1">
        <v>10640</v>
      </c>
      <c r="I139" s="1">
        <v>47880</v>
      </c>
      <c r="J139" s="1">
        <v>58520</v>
      </c>
      <c r="K139" s="1">
        <v>1528</v>
      </c>
      <c r="L139">
        <v>331</v>
      </c>
      <c r="M139">
        <v>331</v>
      </c>
      <c r="N139" s="1">
        <v>43907</v>
      </c>
      <c r="O139" s="1">
        <v>61009</v>
      </c>
      <c r="P139">
        <v>0</v>
      </c>
      <c r="Q139">
        <v>0.219</v>
      </c>
      <c r="R139">
        <v>0.34699999999999998</v>
      </c>
      <c r="S139">
        <v>0.106</v>
      </c>
      <c r="T139">
        <v>0.20200000000000001</v>
      </c>
      <c r="U139">
        <v>7.6999999999999999E-2</v>
      </c>
      <c r="V139" s="1">
        <v>531157</v>
      </c>
      <c r="W139" s="1">
        <v>837279</v>
      </c>
      <c r="X139" s="1">
        <v>240321</v>
      </c>
      <c r="Y139" s="1">
        <v>596689</v>
      </c>
      <c r="Z139" s="1">
        <v>176196</v>
      </c>
    </row>
    <row r="140" spans="1:26" x14ac:dyDescent="0.35">
      <c r="A140" t="s">
        <v>466</v>
      </c>
      <c r="B140">
        <v>15</v>
      </c>
      <c r="C140">
        <v>1</v>
      </c>
      <c r="D140">
        <v>1</v>
      </c>
      <c r="E140">
        <v>0</v>
      </c>
      <c r="F140">
        <v>0</v>
      </c>
      <c r="G140">
        <v>0</v>
      </c>
      <c r="H140" s="1">
        <v>15960</v>
      </c>
      <c r="I140" s="1">
        <v>47880</v>
      </c>
      <c r="J140" s="1">
        <v>63840</v>
      </c>
      <c r="K140" s="1">
        <v>1164</v>
      </c>
      <c r="L140">
        <v>333</v>
      </c>
      <c r="M140">
        <v>333</v>
      </c>
      <c r="N140" s="1">
        <v>23314</v>
      </c>
      <c r="O140" s="1">
        <v>90090</v>
      </c>
      <c r="P140">
        <v>0</v>
      </c>
      <c r="Q140">
        <v>0.20399999999999999</v>
      </c>
      <c r="R140">
        <v>0.40799999999999997</v>
      </c>
      <c r="S140">
        <v>7.0000000000000007E-2</v>
      </c>
      <c r="T140">
        <v>0.18</v>
      </c>
      <c r="U140">
        <v>9.1999999999999998E-2</v>
      </c>
      <c r="V140" s="1">
        <v>332382</v>
      </c>
      <c r="W140" s="1">
        <v>490824</v>
      </c>
      <c r="X140" s="1">
        <v>206367</v>
      </c>
      <c r="Y140" s="1">
        <v>329328</v>
      </c>
      <c r="Z140" s="1">
        <v>80891</v>
      </c>
    </row>
    <row r="141" spans="1:26" x14ac:dyDescent="0.35">
      <c r="A141" t="s">
        <v>333</v>
      </c>
      <c r="B141">
        <v>16</v>
      </c>
      <c r="C141">
        <v>0</v>
      </c>
      <c r="D141">
        <v>0</v>
      </c>
      <c r="E141">
        <v>0</v>
      </c>
      <c r="F141">
        <v>0</v>
      </c>
      <c r="G141">
        <v>0</v>
      </c>
      <c r="H141" s="1">
        <v>15960</v>
      </c>
      <c r="I141" s="1">
        <v>47880</v>
      </c>
      <c r="J141" s="1">
        <v>63840</v>
      </c>
      <c r="K141" s="1">
        <v>1197</v>
      </c>
      <c r="L141">
        <v>334</v>
      </c>
      <c r="M141">
        <v>334</v>
      </c>
      <c r="N141" s="1">
        <v>39973</v>
      </c>
      <c r="O141" s="1">
        <v>73466</v>
      </c>
      <c r="P141">
        <v>0</v>
      </c>
      <c r="Q141">
        <v>0.31900000000000001</v>
      </c>
      <c r="R141">
        <v>0.88900000000000001</v>
      </c>
      <c r="S141">
        <v>4.1000000000000002E-2</v>
      </c>
      <c r="T141">
        <v>0.25600000000000001</v>
      </c>
      <c r="U141">
        <v>0.25</v>
      </c>
      <c r="V141" s="1">
        <v>312735</v>
      </c>
      <c r="W141" s="1">
        <v>508053</v>
      </c>
      <c r="X141" s="1">
        <v>202327</v>
      </c>
      <c r="Y141" s="1">
        <v>298498</v>
      </c>
      <c r="Z141" s="1">
        <v>73793</v>
      </c>
    </row>
    <row r="142" spans="1:26" x14ac:dyDescent="0.35">
      <c r="A142" t="s">
        <v>459</v>
      </c>
      <c r="B142">
        <v>11</v>
      </c>
      <c r="C142">
        <v>0</v>
      </c>
      <c r="D142">
        <v>0</v>
      </c>
      <c r="E142">
        <v>0</v>
      </c>
      <c r="F142">
        <v>0</v>
      </c>
      <c r="G142">
        <v>0</v>
      </c>
      <c r="H142" s="1">
        <v>10640</v>
      </c>
      <c r="I142" s="1">
        <v>50008</v>
      </c>
      <c r="J142" s="1">
        <v>60648</v>
      </c>
      <c r="K142" s="1">
        <v>2233</v>
      </c>
      <c r="L142">
        <v>339</v>
      </c>
      <c r="M142">
        <v>339</v>
      </c>
      <c r="N142" s="1">
        <v>62046</v>
      </c>
      <c r="O142" s="1">
        <v>61466</v>
      </c>
      <c r="P142">
        <v>0</v>
      </c>
      <c r="Q142">
        <v>0.248</v>
      </c>
      <c r="R142">
        <v>0.53500000000000003</v>
      </c>
      <c r="S142">
        <v>3.7999999999999999E-2</v>
      </c>
      <c r="T142">
        <v>0.23899999999999999</v>
      </c>
      <c r="U142">
        <v>0.14399999999999999</v>
      </c>
      <c r="V142" s="1">
        <v>414287</v>
      </c>
      <c r="W142" s="1">
        <v>755261</v>
      </c>
      <c r="X142" s="1">
        <v>207703</v>
      </c>
      <c r="Y142" s="1">
        <v>367341</v>
      </c>
      <c r="Z142" s="1">
        <v>152422</v>
      </c>
    </row>
    <row r="143" spans="1:26" x14ac:dyDescent="0.35">
      <c r="A143" t="s">
        <v>336</v>
      </c>
      <c r="B143">
        <v>12</v>
      </c>
      <c r="C143">
        <v>2</v>
      </c>
      <c r="D143">
        <v>1</v>
      </c>
      <c r="E143">
        <v>0</v>
      </c>
      <c r="F143">
        <v>0</v>
      </c>
      <c r="G143">
        <v>0</v>
      </c>
      <c r="H143" s="1">
        <v>13832</v>
      </c>
      <c r="I143" s="1">
        <v>50008</v>
      </c>
      <c r="J143" s="1">
        <v>63840</v>
      </c>
      <c r="K143">
        <v>0.26200000000000001</v>
      </c>
      <c r="L143">
        <v>342</v>
      </c>
      <c r="M143">
        <v>342</v>
      </c>
      <c r="N143" s="1">
        <v>41793</v>
      </c>
      <c r="O143" s="1">
        <v>70430</v>
      </c>
      <c r="P143">
        <v>0</v>
      </c>
      <c r="Q143">
        <v>0.26700000000000002</v>
      </c>
      <c r="R143" s="1">
        <v>1301</v>
      </c>
      <c r="S143">
        <v>4.2000000000000003E-2</v>
      </c>
      <c r="T143">
        <v>0.16800000000000001</v>
      </c>
      <c r="U143">
        <v>0.35599999999999998</v>
      </c>
      <c r="V143" s="1">
        <v>345047</v>
      </c>
      <c r="W143" s="1">
        <v>550070</v>
      </c>
      <c r="X143" s="1">
        <v>219861</v>
      </c>
      <c r="Y143" s="1">
        <v>337381</v>
      </c>
      <c r="Z143" s="1">
        <v>101945</v>
      </c>
    </row>
    <row r="144" spans="1:26" x14ac:dyDescent="0.35">
      <c r="A144" t="s">
        <v>339</v>
      </c>
      <c r="B144">
        <v>14</v>
      </c>
      <c r="C144">
        <v>0</v>
      </c>
      <c r="D144">
        <v>0</v>
      </c>
      <c r="E144">
        <v>0</v>
      </c>
      <c r="F144">
        <v>0</v>
      </c>
      <c r="G144">
        <v>0</v>
      </c>
      <c r="H144" s="1">
        <v>13832</v>
      </c>
      <c r="I144" s="1">
        <v>50008</v>
      </c>
      <c r="J144" s="1">
        <v>63840</v>
      </c>
      <c r="K144" s="1">
        <v>2360</v>
      </c>
      <c r="L144">
        <v>346</v>
      </c>
      <c r="M144">
        <v>346</v>
      </c>
      <c r="N144" s="1">
        <v>60048</v>
      </c>
      <c r="O144" s="1">
        <v>63217</v>
      </c>
      <c r="P144">
        <v>0</v>
      </c>
      <c r="Q144">
        <v>0.22</v>
      </c>
      <c r="R144">
        <v>0.48199999999999998</v>
      </c>
      <c r="S144">
        <v>4.3999999999999997E-2</v>
      </c>
      <c r="T144">
        <v>0.20300000000000001</v>
      </c>
      <c r="U144">
        <v>0.129</v>
      </c>
      <c r="V144" s="1">
        <v>385982</v>
      </c>
      <c r="W144" s="1">
        <v>676866</v>
      </c>
      <c r="X144" s="1">
        <v>207132</v>
      </c>
      <c r="Y144" s="1">
        <v>383883</v>
      </c>
      <c r="Z144" s="1">
        <v>133612</v>
      </c>
    </row>
    <row r="145" spans="1:26" x14ac:dyDescent="0.35">
      <c r="A145" t="s">
        <v>186</v>
      </c>
      <c r="B145">
        <v>13</v>
      </c>
      <c r="C145">
        <v>0</v>
      </c>
      <c r="D145">
        <v>0</v>
      </c>
      <c r="E145">
        <v>0</v>
      </c>
      <c r="F145">
        <v>0</v>
      </c>
      <c r="G145">
        <v>0</v>
      </c>
      <c r="H145" s="1">
        <v>12768</v>
      </c>
      <c r="I145" s="1">
        <v>51072</v>
      </c>
      <c r="J145" s="1">
        <v>63840</v>
      </c>
      <c r="K145" s="1">
        <v>1458</v>
      </c>
      <c r="L145">
        <v>350</v>
      </c>
      <c r="M145">
        <v>350</v>
      </c>
      <c r="N145" s="1">
        <v>40737</v>
      </c>
      <c r="O145" s="1">
        <v>67152</v>
      </c>
      <c r="P145">
        <v>0</v>
      </c>
      <c r="Q145">
        <v>0.28199999999999997</v>
      </c>
      <c r="R145" s="1">
        <v>1123</v>
      </c>
      <c r="S145">
        <v>4.3999999999999997E-2</v>
      </c>
      <c r="T145">
        <v>0.19600000000000001</v>
      </c>
      <c r="U145">
        <v>0.28999999999999998</v>
      </c>
      <c r="V145" s="1">
        <v>358372</v>
      </c>
      <c r="W145" s="1">
        <v>509207</v>
      </c>
      <c r="X145" s="1">
        <v>270414</v>
      </c>
      <c r="Y145" s="1">
        <v>327737</v>
      </c>
      <c r="Z145" s="1">
        <v>81568</v>
      </c>
    </row>
    <row r="146" spans="1:26" x14ac:dyDescent="0.35">
      <c r="A146" t="s">
        <v>188</v>
      </c>
      <c r="B146">
        <v>13</v>
      </c>
      <c r="C146">
        <v>0</v>
      </c>
      <c r="D146">
        <v>0</v>
      </c>
      <c r="E146">
        <v>0</v>
      </c>
      <c r="F146">
        <v>0</v>
      </c>
      <c r="G146">
        <v>0</v>
      </c>
      <c r="H146" s="1">
        <v>12768</v>
      </c>
      <c r="I146" s="1">
        <v>51072</v>
      </c>
      <c r="J146" s="1">
        <v>63840</v>
      </c>
      <c r="K146" s="1">
        <v>1395</v>
      </c>
      <c r="L146">
        <v>352</v>
      </c>
      <c r="M146">
        <v>352</v>
      </c>
      <c r="N146" s="1">
        <v>39469</v>
      </c>
      <c r="O146" s="1">
        <v>74275</v>
      </c>
      <c r="P146">
        <v>0</v>
      </c>
      <c r="Q146">
        <v>0.22700000000000001</v>
      </c>
      <c r="R146" s="1">
        <v>1005</v>
      </c>
      <c r="S146">
        <v>1.7000000000000001E-2</v>
      </c>
      <c r="T146">
        <v>0.16500000000000001</v>
      </c>
      <c r="U146">
        <v>0.26400000000000001</v>
      </c>
      <c r="V146" s="1">
        <v>325396</v>
      </c>
      <c r="W146" s="1">
        <v>421577</v>
      </c>
      <c r="X146" s="1">
        <v>251988</v>
      </c>
      <c r="Y146" s="1">
        <v>324155</v>
      </c>
      <c r="Z146" s="1">
        <v>46396</v>
      </c>
    </row>
    <row r="147" spans="1:26" x14ac:dyDescent="0.35">
      <c r="A147" t="s">
        <v>192</v>
      </c>
      <c r="B147">
        <v>10</v>
      </c>
      <c r="C147">
        <v>1</v>
      </c>
      <c r="D147">
        <v>1</v>
      </c>
      <c r="E147">
        <v>0</v>
      </c>
      <c r="F147">
        <v>0</v>
      </c>
      <c r="G147">
        <v>0</v>
      </c>
      <c r="H147" s="1">
        <v>10640</v>
      </c>
      <c r="I147" s="1">
        <v>53200</v>
      </c>
      <c r="J147" s="1">
        <v>63840</v>
      </c>
      <c r="K147">
        <v>0.80500000000000005</v>
      </c>
      <c r="L147">
        <v>360</v>
      </c>
      <c r="M147">
        <v>360</v>
      </c>
      <c r="N147" s="1">
        <v>32932</v>
      </c>
      <c r="O147" s="1">
        <v>79637</v>
      </c>
      <c r="P147">
        <v>0</v>
      </c>
      <c r="Q147">
        <v>0.41299999999999998</v>
      </c>
      <c r="R147" s="1">
        <v>1242</v>
      </c>
      <c r="S147">
        <v>9.1999999999999998E-2</v>
      </c>
      <c r="T147">
        <v>0.23899999999999999</v>
      </c>
      <c r="U147">
        <v>0.44500000000000001</v>
      </c>
      <c r="V147" s="1">
        <v>278558</v>
      </c>
      <c r="W147" s="1">
        <v>383349</v>
      </c>
      <c r="X147" s="1">
        <v>212778</v>
      </c>
      <c r="Y147" s="1">
        <v>257832</v>
      </c>
      <c r="Z147" s="1">
        <v>63157</v>
      </c>
    </row>
    <row r="148" spans="1:26" x14ac:dyDescent="0.35">
      <c r="A148" t="s">
        <v>343</v>
      </c>
      <c r="B148">
        <v>11</v>
      </c>
      <c r="C148">
        <v>0</v>
      </c>
      <c r="D148">
        <v>0</v>
      </c>
      <c r="E148">
        <v>0</v>
      </c>
      <c r="F148">
        <v>0</v>
      </c>
      <c r="G148">
        <v>0</v>
      </c>
      <c r="H148" s="1">
        <v>10640</v>
      </c>
      <c r="I148" s="1">
        <v>53200</v>
      </c>
      <c r="J148" s="1">
        <v>63840</v>
      </c>
      <c r="K148">
        <v>0.92100000000000004</v>
      </c>
      <c r="L148">
        <v>361</v>
      </c>
      <c r="M148">
        <v>361</v>
      </c>
      <c r="N148" s="1">
        <v>62254</v>
      </c>
      <c r="O148" s="1">
        <v>62702</v>
      </c>
      <c r="P148">
        <v>0</v>
      </c>
      <c r="Q148">
        <v>0.22</v>
      </c>
      <c r="R148">
        <v>0.64800000000000002</v>
      </c>
      <c r="S148">
        <v>8.4000000000000005E-2</v>
      </c>
      <c r="T148">
        <v>0.19</v>
      </c>
      <c r="U148">
        <v>0.16300000000000001</v>
      </c>
      <c r="V148" s="1">
        <v>274018</v>
      </c>
      <c r="W148" s="1">
        <v>393742</v>
      </c>
      <c r="X148" s="1">
        <v>200338</v>
      </c>
      <c r="Y148" s="1">
        <v>253350</v>
      </c>
      <c r="Z148" s="1">
        <v>64769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B8DC4-45FD-4D3D-A1DC-212E58CBFB6A}">
  <dimension ref="A1:AA100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1</v>
      </c>
      <c r="B2">
        <v>52</v>
      </c>
      <c r="C2">
        <v>1</v>
      </c>
      <c r="D2">
        <v>1</v>
      </c>
      <c r="E2">
        <v>0</v>
      </c>
      <c r="F2">
        <v>0</v>
      </c>
      <c r="G2">
        <v>0</v>
      </c>
      <c r="H2" s="1">
        <v>55328</v>
      </c>
      <c r="I2">
        <v>0</v>
      </c>
      <c r="J2" s="1">
        <v>55328</v>
      </c>
      <c r="K2" s="1">
        <v>6908</v>
      </c>
      <c r="L2">
        <v>2</v>
      </c>
      <c r="M2">
        <v>2</v>
      </c>
      <c r="N2" s="1">
        <v>61138</v>
      </c>
      <c r="O2" s="1">
        <v>32012</v>
      </c>
      <c r="P2">
        <v>0</v>
      </c>
      <c r="Q2">
        <v>0.255</v>
      </c>
      <c r="R2" s="1">
        <v>1237</v>
      </c>
      <c r="S2">
        <v>2.1999999999999999E-2</v>
      </c>
      <c r="T2">
        <v>0.20200000000000001</v>
      </c>
      <c r="U2">
        <v>0.20499999999999999</v>
      </c>
      <c r="V2" s="1">
        <v>480423</v>
      </c>
      <c r="W2" s="1">
        <v>986493</v>
      </c>
      <c r="X2" s="1">
        <v>203953</v>
      </c>
      <c r="Y2" s="1">
        <v>471190</v>
      </c>
      <c r="Z2" s="1">
        <v>212610</v>
      </c>
      <c r="AA2">
        <f>AVERAGE(Q:Q)</f>
        <v>0.31421212121212111</v>
      </c>
    </row>
    <row r="3" spans="1:27" x14ac:dyDescent="0.35">
      <c r="A3" t="s">
        <v>211</v>
      </c>
      <c r="B3">
        <v>23</v>
      </c>
      <c r="C3">
        <v>3</v>
      </c>
      <c r="D3">
        <v>2</v>
      </c>
      <c r="E3">
        <v>0</v>
      </c>
      <c r="F3">
        <v>0</v>
      </c>
      <c r="G3">
        <v>0</v>
      </c>
      <c r="H3" s="1">
        <v>27664</v>
      </c>
      <c r="I3">
        <v>0</v>
      </c>
      <c r="J3" s="1">
        <v>27664</v>
      </c>
      <c r="K3">
        <v>0.26</v>
      </c>
      <c r="L3">
        <v>4</v>
      </c>
      <c r="M3">
        <v>4</v>
      </c>
      <c r="N3" s="1">
        <v>63788</v>
      </c>
      <c r="O3" s="1">
        <v>30926</v>
      </c>
      <c r="P3">
        <v>0</v>
      </c>
      <c r="Q3">
        <v>0.24199999999999999</v>
      </c>
      <c r="R3" s="1">
        <v>1088</v>
      </c>
      <c r="S3">
        <v>2.9000000000000001E-2</v>
      </c>
      <c r="T3">
        <v>0.191</v>
      </c>
      <c r="U3">
        <v>0.22800000000000001</v>
      </c>
      <c r="V3" s="1">
        <v>377669</v>
      </c>
      <c r="W3" s="1">
        <v>704183</v>
      </c>
      <c r="X3" s="1">
        <v>208848</v>
      </c>
      <c r="Y3" s="1">
        <v>367944</v>
      </c>
      <c r="Z3" s="1">
        <v>138912</v>
      </c>
    </row>
    <row r="4" spans="1:27" x14ac:dyDescent="0.35">
      <c r="A4" t="s">
        <v>468</v>
      </c>
      <c r="B4">
        <v>16</v>
      </c>
      <c r="C4">
        <v>0</v>
      </c>
      <c r="D4">
        <v>0</v>
      </c>
      <c r="E4">
        <v>0</v>
      </c>
      <c r="F4">
        <v>0</v>
      </c>
      <c r="G4">
        <v>0</v>
      </c>
      <c r="H4" s="1">
        <v>15960</v>
      </c>
      <c r="I4">
        <v>0</v>
      </c>
      <c r="J4" s="1">
        <v>15960</v>
      </c>
      <c r="K4" s="1">
        <v>2527</v>
      </c>
      <c r="L4">
        <v>5</v>
      </c>
      <c r="M4">
        <v>5</v>
      </c>
      <c r="N4" s="1">
        <v>68391</v>
      </c>
      <c r="O4" s="1">
        <v>30390</v>
      </c>
      <c r="P4">
        <v>0</v>
      </c>
      <c r="Q4">
        <v>0.308</v>
      </c>
      <c r="R4">
        <v>0.72799999999999998</v>
      </c>
      <c r="S4">
        <v>6.2E-2</v>
      </c>
      <c r="T4">
        <v>0.29599999999999999</v>
      </c>
      <c r="U4">
        <v>0.215</v>
      </c>
      <c r="V4" s="1">
        <v>403412</v>
      </c>
      <c r="W4" s="1">
        <v>914413</v>
      </c>
      <c r="X4" s="1">
        <v>209538</v>
      </c>
      <c r="Y4" s="1">
        <v>352584</v>
      </c>
      <c r="Z4" s="1">
        <v>187282</v>
      </c>
    </row>
    <row r="5" spans="1:27" x14ac:dyDescent="0.35">
      <c r="A5" t="s">
        <v>3</v>
      </c>
      <c r="B5">
        <v>14</v>
      </c>
      <c r="C5">
        <v>0</v>
      </c>
      <c r="D5">
        <v>0</v>
      </c>
      <c r="E5">
        <v>0</v>
      </c>
      <c r="F5">
        <v>0</v>
      </c>
      <c r="G5">
        <v>0</v>
      </c>
      <c r="H5" s="1">
        <v>13832</v>
      </c>
      <c r="I5">
        <v>0</v>
      </c>
      <c r="J5" s="1">
        <v>13832</v>
      </c>
      <c r="K5" s="1">
        <v>1968</v>
      </c>
      <c r="L5">
        <v>6</v>
      </c>
      <c r="M5">
        <v>6</v>
      </c>
      <c r="N5" s="1">
        <v>63805</v>
      </c>
      <c r="O5" s="1">
        <v>30243</v>
      </c>
      <c r="P5">
        <v>0</v>
      </c>
      <c r="Q5">
        <v>0.35199999999999998</v>
      </c>
      <c r="R5">
        <v>0.96299999999999997</v>
      </c>
      <c r="S5">
        <v>4.1000000000000002E-2</v>
      </c>
      <c r="T5">
        <v>0.33</v>
      </c>
      <c r="U5">
        <v>0.249</v>
      </c>
      <c r="V5" s="1">
        <v>487284</v>
      </c>
      <c r="W5" s="1">
        <v>911776</v>
      </c>
      <c r="X5" s="1">
        <v>206188</v>
      </c>
      <c r="Y5" s="1">
        <v>493132</v>
      </c>
      <c r="Z5" s="1">
        <v>209732</v>
      </c>
    </row>
    <row r="6" spans="1:27" x14ac:dyDescent="0.35">
      <c r="A6" t="s">
        <v>5</v>
      </c>
      <c r="B6">
        <v>13</v>
      </c>
      <c r="C6">
        <v>0</v>
      </c>
      <c r="D6">
        <v>0</v>
      </c>
      <c r="E6">
        <v>0</v>
      </c>
      <c r="F6">
        <v>0</v>
      </c>
      <c r="G6">
        <v>0</v>
      </c>
      <c r="H6" s="1">
        <v>12768</v>
      </c>
      <c r="I6">
        <v>0</v>
      </c>
      <c r="J6" s="1">
        <v>12768</v>
      </c>
      <c r="K6" s="1">
        <v>1377</v>
      </c>
      <c r="L6">
        <v>8</v>
      </c>
      <c r="M6">
        <v>8</v>
      </c>
      <c r="N6" s="1">
        <v>62089</v>
      </c>
      <c r="O6" s="1">
        <v>31323</v>
      </c>
      <c r="P6">
        <v>0</v>
      </c>
      <c r="Q6">
        <v>0.33900000000000002</v>
      </c>
      <c r="R6">
        <v>0.77700000000000002</v>
      </c>
      <c r="S6">
        <v>8.1000000000000003E-2</v>
      </c>
      <c r="T6">
        <v>0.311</v>
      </c>
      <c r="U6">
        <v>0.19600000000000001</v>
      </c>
      <c r="V6" s="1">
        <v>349875</v>
      </c>
      <c r="W6" s="1">
        <v>611558</v>
      </c>
      <c r="X6" s="1">
        <v>212781</v>
      </c>
      <c r="Y6" s="1">
        <v>349620</v>
      </c>
      <c r="Z6" s="1">
        <v>109193</v>
      </c>
    </row>
    <row r="7" spans="1:27" x14ac:dyDescent="0.35">
      <c r="A7" t="s">
        <v>212</v>
      </c>
      <c r="B7">
        <v>30</v>
      </c>
      <c r="C7">
        <v>1</v>
      </c>
      <c r="D7">
        <v>2</v>
      </c>
      <c r="E7">
        <v>0</v>
      </c>
      <c r="F7">
        <v>0</v>
      </c>
      <c r="G7">
        <v>0</v>
      </c>
      <c r="H7" s="1">
        <v>32984</v>
      </c>
      <c r="I7">
        <v>0</v>
      </c>
      <c r="J7" s="1">
        <v>32984</v>
      </c>
      <c r="K7" s="1">
        <v>5846</v>
      </c>
      <c r="L7">
        <v>9</v>
      </c>
      <c r="M7">
        <v>9</v>
      </c>
      <c r="N7" s="1">
        <v>77632</v>
      </c>
      <c r="O7" s="1">
        <v>33314</v>
      </c>
      <c r="P7">
        <v>0</v>
      </c>
      <c r="Q7">
        <v>0.35199999999999998</v>
      </c>
      <c r="R7" s="1">
        <v>1183</v>
      </c>
      <c r="S7">
        <v>8.2000000000000003E-2</v>
      </c>
      <c r="T7">
        <v>0.28799999999999998</v>
      </c>
      <c r="U7">
        <v>0.255</v>
      </c>
      <c r="V7" s="1">
        <v>409267</v>
      </c>
      <c r="W7" s="1">
        <v>745744</v>
      </c>
      <c r="X7" s="1">
        <v>217807</v>
      </c>
      <c r="Y7" s="1">
        <v>384589</v>
      </c>
      <c r="Z7" s="1">
        <v>150738</v>
      </c>
    </row>
    <row r="8" spans="1:27" x14ac:dyDescent="0.35">
      <c r="A8" t="s">
        <v>214</v>
      </c>
      <c r="B8">
        <v>25</v>
      </c>
      <c r="C8">
        <v>2</v>
      </c>
      <c r="D8">
        <v>1</v>
      </c>
      <c r="E8">
        <v>0</v>
      </c>
      <c r="F8">
        <v>0</v>
      </c>
      <c r="G8">
        <v>0</v>
      </c>
      <c r="H8" s="1">
        <v>27664</v>
      </c>
      <c r="I8">
        <v>0</v>
      </c>
      <c r="J8" s="1">
        <v>27664</v>
      </c>
      <c r="K8" s="1">
        <v>3941</v>
      </c>
      <c r="L8">
        <v>11</v>
      </c>
      <c r="M8">
        <v>11</v>
      </c>
      <c r="N8" s="1">
        <v>73029</v>
      </c>
      <c r="O8" s="1">
        <v>29920</v>
      </c>
      <c r="P8">
        <v>0</v>
      </c>
      <c r="Q8">
        <v>0.22600000000000001</v>
      </c>
      <c r="R8">
        <v>0.47399999999999998</v>
      </c>
      <c r="S8">
        <v>4.2000000000000003E-2</v>
      </c>
      <c r="T8">
        <v>0.22900000000000001</v>
      </c>
      <c r="U8">
        <v>0.124</v>
      </c>
      <c r="V8" s="1">
        <v>409622</v>
      </c>
      <c r="W8" s="1">
        <v>669115</v>
      </c>
      <c r="X8" s="1">
        <v>201834</v>
      </c>
      <c r="Y8" s="1">
        <v>412701</v>
      </c>
      <c r="Z8" s="1">
        <v>138722</v>
      </c>
    </row>
    <row r="9" spans="1:27" x14ac:dyDescent="0.35">
      <c r="A9" t="s">
        <v>215</v>
      </c>
      <c r="B9">
        <v>12</v>
      </c>
      <c r="C9">
        <v>0</v>
      </c>
      <c r="D9">
        <v>0</v>
      </c>
      <c r="E9">
        <v>0</v>
      </c>
      <c r="F9">
        <v>0</v>
      </c>
      <c r="G9">
        <v>0</v>
      </c>
      <c r="H9" s="1">
        <v>11704</v>
      </c>
      <c r="I9">
        <v>0</v>
      </c>
      <c r="J9" s="1">
        <v>11704</v>
      </c>
      <c r="K9" s="1">
        <v>1171</v>
      </c>
      <c r="L9">
        <v>12</v>
      </c>
      <c r="M9">
        <v>12</v>
      </c>
      <c r="N9" s="1">
        <v>57460</v>
      </c>
      <c r="O9" s="1">
        <v>34565</v>
      </c>
      <c r="P9">
        <v>0</v>
      </c>
      <c r="Q9">
        <v>0.52300000000000002</v>
      </c>
      <c r="R9" s="1">
        <v>1248</v>
      </c>
      <c r="S9">
        <v>0.16300000000000001</v>
      </c>
      <c r="T9">
        <v>0.437</v>
      </c>
      <c r="U9">
        <v>0.34599999999999997</v>
      </c>
      <c r="V9" s="1">
        <v>355455</v>
      </c>
      <c r="W9" s="1">
        <v>628180</v>
      </c>
      <c r="X9" s="1">
        <v>217241</v>
      </c>
      <c r="Y9" s="1">
        <v>308970</v>
      </c>
      <c r="Z9" s="1">
        <v>139463</v>
      </c>
    </row>
    <row r="10" spans="1:27" x14ac:dyDescent="0.35">
      <c r="A10" t="s">
        <v>6</v>
      </c>
      <c r="B10">
        <v>49</v>
      </c>
      <c r="C10">
        <v>1</v>
      </c>
      <c r="D10">
        <v>1</v>
      </c>
      <c r="E10">
        <v>0</v>
      </c>
      <c r="F10">
        <v>0</v>
      </c>
      <c r="G10">
        <v>0</v>
      </c>
      <c r="H10" s="1">
        <v>52136</v>
      </c>
      <c r="I10">
        <v>0</v>
      </c>
      <c r="J10" s="1">
        <v>52136</v>
      </c>
      <c r="K10" s="1">
        <v>5208</v>
      </c>
      <c r="L10">
        <v>13</v>
      </c>
      <c r="M10">
        <v>13</v>
      </c>
      <c r="N10" s="1">
        <v>77519</v>
      </c>
      <c r="O10" s="1">
        <v>32043</v>
      </c>
      <c r="P10">
        <v>0</v>
      </c>
      <c r="Q10">
        <v>0.377</v>
      </c>
      <c r="R10" s="1">
        <v>1321</v>
      </c>
      <c r="S10">
        <v>7.0000000000000007E-2</v>
      </c>
      <c r="T10">
        <v>0.315</v>
      </c>
      <c r="U10">
        <v>0.25600000000000001</v>
      </c>
      <c r="V10" s="1">
        <v>468609</v>
      </c>
      <c r="W10" s="1">
        <v>889225</v>
      </c>
      <c r="X10" s="1">
        <v>213262</v>
      </c>
      <c r="Y10" s="1">
        <v>427076</v>
      </c>
      <c r="Z10" s="1">
        <v>191732</v>
      </c>
    </row>
    <row r="11" spans="1:27" x14ac:dyDescent="0.35">
      <c r="A11" t="s">
        <v>8</v>
      </c>
      <c r="B11">
        <v>21</v>
      </c>
      <c r="C11">
        <v>2</v>
      </c>
      <c r="D11">
        <v>2</v>
      </c>
      <c r="E11">
        <v>0</v>
      </c>
      <c r="F11">
        <v>0</v>
      </c>
      <c r="G11">
        <v>0</v>
      </c>
      <c r="H11" s="1">
        <v>24472</v>
      </c>
      <c r="I11">
        <v>0</v>
      </c>
      <c r="J11" s="1">
        <v>24472</v>
      </c>
      <c r="K11">
        <v>0.42699999999999999</v>
      </c>
      <c r="L11">
        <v>15</v>
      </c>
      <c r="M11">
        <v>15</v>
      </c>
      <c r="N11" s="1">
        <v>80598</v>
      </c>
      <c r="O11" s="1">
        <v>35106</v>
      </c>
      <c r="P11">
        <v>0</v>
      </c>
      <c r="Q11">
        <v>0.376</v>
      </c>
      <c r="R11">
        <v>0.91700000000000004</v>
      </c>
      <c r="S11">
        <v>5.0999999999999997E-2</v>
      </c>
      <c r="T11">
        <v>0.316</v>
      </c>
      <c r="U11">
        <v>0.246</v>
      </c>
      <c r="V11" s="1">
        <v>376774</v>
      </c>
      <c r="W11" s="1">
        <v>787677</v>
      </c>
      <c r="X11" s="1">
        <v>204328</v>
      </c>
      <c r="Y11" s="1">
        <v>335724</v>
      </c>
      <c r="Z11" s="1">
        <v>165710</v>
      </c>
    </row>
    <row r="12" spans="1:27" x14ac:dyDescent="0.35">
      <c r="A12" t="s">
        <v>216</v>
      </c>
      <c r="B12">
        <v>11</v>
      </c>
      <c r="C12">
        <v>2</v>
      </c>
      <c r="D12">
        <v>1</v>
      </c>
      <c r="E12">
        <v>0</v>
      </c>
      <c r="F12">
        <v>0</v>
      </c>
      <c r="G12">
        <v>0</v>
      </c>
      <c r="H12" s="1">
        <v>12768</v>
      </c>
      <c r="I12">
        <v>0</v>
      </c>
      <c r="J12" s="1">
        <v>12768</v>
      </c>
      <c r="K12" s="1">
        <v>1208</v>
      </c>
      <c r="L12">
        <v>16</v>
      </c>
      <c r="M12">
        <v>16</v>
      </c>
      <c r="N12" s="1">
        <v>55296</v>
      </c>
      <c r="O12" s="1">
        <v>35655</v>
      </c>
      <c r="P12">
        <v>0</v>
      </c>
      <c r="Q12">
        <v>0.55000000000000004</v>
      </c>
      <c r="R12" s="1">
        <v>1342</v>
      </c>
      <c r="S12">
        <v>7.0000000000000007E-2</v>
      </c>
      <c r="T12">
        <v>0.39900000000000002</v>
      </c>
      <c r="U12">
        <v>0.54700000000000004</v>
      </c>
      <c r="V12" s="1">
        <v>239583</v>
      </c>
      <c r="W12" s="1">
        <v>357128</v>
      </c>
      <c r="X12" s="1">
        <v>200648</v>
      </c>
      <c r="Y12" s="1">
        <v>214915</v>
      </c>
      <c r="Z12" s="1">
        <v>45474</v>
      </c>
    </row>
    <row r="13" spans="1:27" x14ac:dyDescent="0.35">
      <c r="A13" t="s">
        <v>10</v>
      </c>
      <c r="B13">
        <v>14</v>
      </c>
      <c r="C13">
        <v>1</v>
      </c>
      <c r="D13">
        <v>1</v>
      </c>
      <c r="E13">
        <v>0</v>
      </c>
      <c r="F13">
        <v>0</v>
      </c>
      <c r="G13">
        <v>0</v>
      </c>
      <c r="H13" s="1">
        <v>14896</v>
      </c>
      <c r="I13">
        <v>0</v>
      </c>
      <c r="J13" s="1">
        <v>14896</v>
      </c>
      <c r="K13" s="1">
        <v>3139</v>
      </c>
      <c r="L13">
        <v>18</v>
      </c>
      <c r="M13">
        <v>18</v>
      </c>
      <c r="N13" s="1">
        <v>55809</v>
      </c>
      <c r="O13" s="1">
        <v>34359</v>
      </c>
      <c r="P13">
        <v>0</v>
      </c>
      <c r="Q13">
        <v>0.49299999999999999</v>
      </c>
      <c r="R13" s="1">
        <v>1393</v>
      </c>
      <c r="S13">
        <v>0.187</v>
      </c>
      <c r="T13">
        <v>0.33600000000000002</v>
      </c>
      <c r="U13">
        <v>0.36899999999999999</v>
      </c>
      <c r="V13" s="1">
        <v>470748</v>
      </c>
      <c r="W13" s="1">
        <v>783312</v>
      </c>
      <c r="X13" s="1">
        <v>212546</v>
      </c>
      <c r="Y13" s="1">
        <v>531253</v>
      </c>
      <c r="Z13" s="1">
        <v>182743</v>
      </c>
    </row>
    <row r="14" spans="1:27" x14ac:dyDescent="0.35">
      <c r="A14" t="s">
        <v>448</v>
      </c>
      <c r="B14">
        <v>10</v>
      </c>
      <c r="C14">
        <v>1</v>
      </c>
      <c r="D14">
        <v>2</v>
      </c>
      <c r="E14">
        <v>0</v>
      </c>
      <c r="F14">
        <v>0</v>
      </c>
      <c r="G14">
        <v>0</v>
      </c>
      <c r="H14" s="1">
        <v>11704</v>
      </c>
      <c r="I14">
        <v>0</v>
      </c>
      <c r="J14" s="1">
        <v>11704</v>
      </c>
      <c r="K14">
        <v>0.222</v>
      </c>
      <c r="L14">
        <v>19</v>
      </c>
      <c r="M14">
        <v>19</v>
      </c>
      <c r="N14" s="1">
        <v>51614</v>
      </c>
      <c r="O14" s="1">
        <v>43108</v>
      </c>
      <c r="P14">
        <v>0</v>
      </c>
      <c r="Q14">
        <v>0.125</v>
      </c>
      <c r="R14">
        <v>0.247</v>
      </c>
      <c r="S14">
        <v>3.7999999999999999E-2</v>
      </c>
      <c r="T14">
        <v>9.0999999999999998E-2</v>
      </c>
      <c r="U14">
        <v>7.4999999999999997E-2</v>
      </c>
      <c r="V14" s="1">
        <v>268832</v>
      </c>
      <c r="W14" s="1">
        <v>335176</v>
      </c>
      <c r="X14" s="1">
        <v>204047</v>
      </c>
      <c r="Y14" s="1">
        <v>270145</v>
      </c>
      <c r="Z14" s="1">
        <v>36734</v>
      </c>
    </row>
    <row r="15" spans="1:27" x14ac:dyDescent="0.35">
      <c r="A15" t="s">
        <v>11</v>
      </c>
      <c r="B15">
        <v>40</v>
      </c>
      <c r="C15">
        <v>3</v>
      </c>
      <c r="D15">
        <v>1</v>
      </c>
      <c r="E15">
        <v>0</v>
      </c>
      <c r="F15">
        <v>0</v>
      </c>
      <c r="G15">
        <v>0</v>
      </c>
      <c r="H15" s="1">
        <v>44688</v>
      </c>
      <c r="I15">
        <v>0</v>
      </c>
      <c r="J15" s="1">
        <v>44688</v>
      </c>
      <c r="K15" s="1">
        <v>2021</v>
      </c>
      <c r="L15">
        <v>20</v>
      </c>
      <c r="M15">
        <v>20</v>
      </c>
      <c r="N15" s="1">
        <v>47741</v>
      </c>
      <c r="O15" s="1">
        <v>43965</v>
      </c>
      <c r="P15">
        <v>0</v>
      </c>
      <c r="Q15">
        <v>0.25700000000000001</v>
      </c>
      <c r="R15">
        <v>0.745</v>
      </c>
      <c r="S15">
        <v>2.5999999999999999E-2</v>
      </c>
      <c r="T15">
        <v>0.23300000000000001</v>
      </c>
      <c r="U15">
        <v>0.152</v>
      </c>
      <c r="V15" s="1">
        <v>370116</v>
      </c>
      <c r="W15" s="1">
        <v>710273</v>
      </c>
      <c r="X15" s="1">
        <v>201126</v>
      </c>
      <c r="Y15" s="1">
        <v>359761</v>
      </c>
      <c r="Z15" s="1">
        <v>116658</v>
      </c>
    </row>
    <row r="16" spans="1:27" x14ac:dyDescent="0.35">
      <c r="A16" t="s">
        <v>14</v>
      </c>
      <c r="B16">
        <v>39</v>
      </c>
      <c r="C16">
        <v>1</v>
      </c>
      <c r="D16">
        <v>2</v>
      </c>
      <c r="E16">
        <v>0</v>
      </c>
      <c r="F16">
        <v>0</v>
      </c>
      <c r="G16">
        <v>0</v>
      </c>
      <c r="H16" s="1">
        <v>42560</v>
      </c>
      <c r="I16">
        <v>0</v>
      </c>
      <c r="J16" s="1">
        <v>42560</v>
      </c>
      <c r="K16">
        <v>0.73399999999999999</v>
      </c>
      <c r="L16">
        <v>23</v>
      </c>
      <c r="M16">
        <v>23</v>
      </c>
      <c r="N16" s="1">
        <v>50591</v>
      </c>
      <c r="O16" s="1">
        <v>47760</v>
      </c>
      <c r="P16">
        <v>0</v>
      </c>
      <c r="Q16">
        <v>0.29699999999999999</v>
      </c>
      <c r="R16" s="1">
        <v>1309</v>
      </c>
      <c r="S16">
        <v>4.3999999999999997E-2</v>
      </c>
      <c r="T16">
        <v>0.252</v>
      </c>
      <c r="U16">
        <v>0.23</v>
      </c>
      <c r="V16" s="1">
        <v>433529</v>
      </c>
      <c r="W16" s="1">
        <v>784539</v>
      </c>
      <c r="X16" s="1">
        <v>200864</v>
      </c>
      <c r="Y16" s="1">
        <v>424749</v>
      </c>
      <c r="Z16" s="1">
        <v>172413</v>
      </c>
    </row>
    <row r="17" spans="1:26" x14ac:dyDescent="0.35">
      <c r="A17" t="s">
        <v>19</v>
      </c>
      <c r="B17">
        <v>17</v>
      </c>
      <c r="C17">
        <v>1</v>
      </c>
      <c r="D17">
        <v>2</v>
      </c>
      <c r="E17">
        <v>0</v>
      </c>
      <c r="F17">
        <v>0</v>
      </c>
      <c r="G17">
        <v>0</v>
      </c>
      <c r="H17" s="1">
        <v>19152</v>
      </c>
      <c r="I17">
        <v>0</v>
      </c>
      <c r="J17" s="1">
        <v>19152</v>
      </c>
      <c r="K17" s="1">
        <v>2808</v>
      </c>
      <c r="L17">
        <v>30</v>
      </c>
      <c r="M17">
        <v>30</v>
      </c>
      <c r="N17" s="1">
        <v>52468</v>
      </c>
      <c r="O17" s="1">
        <v>37190</v>
      </c>
      <c r="P17">
        <v>0</v>
      </c>
      <c r="Q17">
        <v>0.498</v>
      </c>
      <c r="R17" s="1">
        <v>1392</v>
      </c>
      <c r="S17">
        <v>8.8999999999999996E-2</v>
      </c>
      <c r="T17">
        <v>0.32400000000000001</v>
      </c>
      <c r="U17">
        <v>0.41799999999999998</v>
      </c>
      <c r="V17" s="1">
        <v>318552</v>
      </c>
      <c r="W17" s="1">
        <v>628022</v>
      </c>
      <c r="X17" s="1">
        <v>201001</v>
      </c>
      <c r="Y17" s="1">
        <v>260451</v>
      </c>
      <c r="Z17" s="1">
        <v>121527</v>
      </c>
    </row>
    <row r="18" spans="1:26" x14ac:dyDescent="0.35">
      <c r="A18" t="s">
        <v>218</v>
      </c>
      <c r="B18">
        <v>12</v>
      </c>
      <c r="C18">
        <v>1</v>
      </c>
      <c r="D18">
        <v>1</v>
      </c>
      <c r="E18">
        <v>0</v>
      </c>
      <c r="F18">
        <v>0</v>
      </c>
      <c r="G18">
        <v>0</v>
      </c>
      <c r="H18" s="1">
        <v>12768</v>
      </c>
      <c r="I18">
        <v>0</v>
      </c>
      <c r="J18" s="1">
        <v>12768</v>
      </c>
      <c r="K18" s="1">
        <v>1440</v>
      </c>
      <c r="L18">
        <v>32</v>
      </c>
      <c r="M18">
        <v>32</v>
      </c>
      <c r="N18" s="1">
        <v>51755</v>
      </c>
      <c r="O18" s="1">
        <v>39290</v>
      </c>
      <c r="P18">
        <v>0</v>
      </c>
      <c r="Q18">
        <v>0.30199999999999999</v>
      </c>
      <c r="R18">
        <v>0.92300000000000004</v>
      </c>
      <c r="S18">
        <v>0.11</v>
      </c>
      <c r="T18">
        <v>0.253</v>
      </c>
      <c r="U18">
        <v>0.22500000000000001</v>
      </c>
      <c r="V18" s="1">
        <v>299914</v>
      </c>
      <c r="W18" s="1">
        <v>485754</v>
      </c>
      <c r="X18" s="1">
        <v>214462</v>
      </c>
      <c r="Y18" s="1">
        <v>289157</v>
      </c>
      <c r="Z18" s="1">
        <v>84589</v>
      </c>
    </row>
    <row r="19" spans="1:26" x14ac:dyDescent="0.35">
      <c r="A19" t="s">
        <v>21</v>
      </c>
      <c r="B19">
        <v>19</v>
      </c>
      <c r="C19">
        <v>1</v>
      </c>
      <c r="D19">
        <v>1</v>
      </c>
      <c r="E19">
        <v>0</v>
      </c>
      <c r="F19">
        <v>0</v>
      </c>
      <c r="G19">
        <v>0</v>
      </c>
      <c r="H19" s="1">
        <v>20216</v>
      </c>
      <c r="I19">
        <v>0</v>
      </c>
      <c r="J19" s="1">
        <v>20216</v>
      </c>
      <c r="K19" s="1">
        <v>4097</v>
      </c>
      <c r="L19">
        <v>33</v>
      </c>
      <c r="M19">
        <v>33</v>
      </c>
      <c r="N19" s="1">
        <v>50651</v>
      </c>
      <c r="O19" s="1">
        <v>41922</v>
      </c>
      <c r="P19">
        <v>0</v>
      </c>
      <c r="Q19">
        <v>0.252</v>
      </c>
      <c r="R19">
        <v>0.4</v>
      </c>
      <c r="S19">
        <v>0.14599999999999999</v>
      </c>
      <c r="T19">
        <v>0.247</v>
      </c>
      <c r="U19">
        <v>0.09</v>
      </c>
      <c r="V19" s="1">
        <v>489936</v>
      </c>
      <c r="W19" s="1">
        <v>813723</v>
      </c>
      <c r="X19" s="1">
        <v>254821</v>
      </c>
      <c r="Y19" s="1">
        <v>476701</v>
      </c>
      <c r="Z19" s="1">
        <v>156628</v>
      </c>
    </row>
    <row r="20" spans="1:26" x14ac:dyDescent="0.35">
      <c r="A20" t="s">
        <v>220</v>
      </c>
      <c r="B20">
        <v>16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17024</v>
      </c>
      <c r="I20">
        <v>0</v>
      </c>
      <c r="J20" s="1">
        <v>17024</v>
      </c>
      <c r="K20" s="1">
        <v>2884</v>
      </c>
      <c r="L20">
        <v>37</v>
      </c>
      <c r="M20">
        <v>37</v>
      </c>
      <c r="N20" s="1">
        <v>68804</v>
      </c>
      <c r="O20" s="1">
        <v>28228</v>
      </c>
      <c r="P20">
        <v>0</v>
      </c>
      <c r="Q20">
        <v>0.308</v>
      </c>
      <c r="R20" s="1">
        <v>1104</v>
      </c>
      <c r="S20">
        <v>0.03</v>
      </c>
      <c r="T20">
        <v>0.17399999999999999</v>
      </c>
      <c r="U20">
        <v>0.28399999999999997</v>
      </c>
      <c r="V20" s="1">
        <v>387485</v>
      </c>
      <c r="W20" s="1">
        <v>565970</v>
      </c>
      <c r="X20" s="1">
        <v>211456</v>
      </c>
      <c r="Y20" s="1">
        <v>377409</v>
      </c>
      <c r="Z20" s="1">
        <v>116017</v>
      </c>
    </row>
    <row r="21" spans="1:26" x14ac:dyDescent="0.35">
      <c r="A21" t="s">
        <v>25</v>
      </c>
      <c r="B21">
        <v>22</v>
      </c>
      <c r="C21">
        <v>1</v>
      </c>
      <c r="D21">
        <v>1</v>
      </c>
      <c r="E21">
        <v>0</v>
      </c>
      <c r="F21">
        <v>0</v>
      </c>
      <c r="G21">
        <v>0</v>
      </c>
      <c r="H21" s="1">
        <v>23408</v>
      </c>
      <c r="I21">
        <v>0</v>
      </c>
      <c r="J21" s="1">
        <v>23408</v>
      </c>
      <c r="K21" s="1">
        <v>4124</v>
      </c>
      <c r="L21">
        <v>39</v>
      </c>
      <c r="M21">
        <v>39</v>
      </c>
      <c r="N21" s="1">
        <v>75421</v>
      </c>
      <c r="O21" s="1">
        <v>30802</v>
      </c>
      <c r="P21">
        <v>0</v>
      </c>
      <c r="Q21">
        <v>0.378</v>
      </c>
      <c r="R21">
        <v>0.92700000000000005</v>
      </c>
      <c r="S21">
        <v>2.1999999999999999E-2</v>
      </c>
      <c r="T21">
        <v>0.32500000000000001</v>
      </c>
      <c r="U21">
        <v>0.22600000000000001</v>
      </c>
      <c r="V21" s="1">
        <v>473501</v>
      </c>
      <c r="W21" s="1">
        <v>891472</v>
      </c>
      <c r="X21" s="1">
        <v>202938</v>
      </c>
      <c r="Y21" s="1">
        <v>483932</v>
      </c>
      <c r="Z21" s="1">
        <v>180645</v>
      </c>
    </row>
    <row r="22" spans="1:26" x14ac:dyDescent="0.35">
      <c r="A22" t="s">
        <v>221</v>
      </c>
      <c r="B22">
        <v>36</v>
      </c>
      <c r="C22">
        <v>0</v>
      </c>
      <c r="D22">
        <v>0</v>
      </c>
      <c r="E22">
        <v>0</v>
      </c>
      <c r="F22">
        <v>0</v>
      </c>
      <c r="G22">
        <v>0</v>
      </c>
      <c r="H22" s="1">
        <v>37240</v>
      </c>
      <c r="I22">
        <v>0</v>
      </c>
      <c r="J22" s="1">
        <v>37240</v>
      </c>
      <c r="K22">
        <v>0.27300000000000002</v>
      </c>
      <c r="L22">
        <v>40</v>
      </c>
      <c r="M22">
        <v>40</v>
      </c>
      <c r="N22" s="1">
        <v>66566</v>
      </c>
      <c r="O22" s="1">
        <v>30663</v>
      </c>
      <c r="P22">
        <v>0</v>
      </c>
      <c r="Q22">
        <v>0.26400000000000001</v>
      </c>
      <c r="R22" s="1">
        <v>1018</v>
      </c>
      <c r="S22">
        <v>4.2999999999999997E-2</v>
      </c>
      <c r="T22">
        <v>0.19700000000000001</v>
      </c>
      <c r="U22">
        <v>0.22700000000000001</v>
      </c>
      <c r="V22" s="1">
        <v>367300</v>
      </c>
      <c r="W22" s="1">
        <v>632907</v>
      </c>
      <c r="X22" s="1">
        <v>209472</v>
      </c>
      <c r="Y22" s="1">
        <v>351090</v>
      </c>
      <c r="Z22" s="1">
        <v>112142</v>
      </c>
    </row>
    <row r="23" spans="1:26" x14ac:dyDescent="0.35">
      <c r="A23" t="s">
        <v>27</v>
      </c>
      <c r="B23">
        <v>46</v>
      </c>
      <c r="C23">
        <v>3</v>
      </c>
      <c r="D23">
        <v>2</v>
      </c>
      <c r="E23">
        <v>0</v>
      </c>
      <c r="F23">
        <v>0</v>
      </c>
      <c r="G23">
        <v>0</v>
      </c>
      <c r="H23" s="1">
        <v>53200</v>
      </c>
      <c r="I23">
        <v>0</v>
      </c>
      <c r="J23" s="1">
        <v>53200</v>
      </c>
      <c r="K23" s="1">
        <v>2664</v>
      </c>
      <c r="L23">
        <v>43</v>
      </c>
      <c r="M23">
        <v>43</v>
      </c>
      <c r="N23" s="1">
        <v>62868</v>
      </c>
      <c r="O23" s="1">
        <v>27971</v>
      </c>
      <c r="P23">
        <v>0</v>
      </c>
      <c r="Q23">
        <v>0.35199999999999998</v>
      </c>
      <c r="R23" s="1">
        <v>1182</v>
      </c>
      <c r="S23">
        <v>1.9E-2</v>
      </c>
      <c r="T23">
        <v>0.28499999999999998</v>
      </c>
      <c r="U23">
        <v>0.30199999999999999</v>
      </c>
      <c r="V23" s="1">
        <v>366811</v>
      </c>
      <c r="W23" s="1">
        <v>607251</v>
      </c>
      <c r="X23" s="1">
        <v>201494</v>
      </c>
      <c r="Y23" s="1">
        <v>370921</v>
      </c>
      <c r="Z23" s="1">
        <v>122360</v>
      </c>
    </row>
    <row r="24" spans="1:26" x14ac:dyDescent="0.35">
      <c r="A24" t="s">
        <v>31</v>
      </c>
      <c r="B24">
        <v>10</v>
      </c>
      <c r="C24">
        <v>1</v>
      </c>
      <c r="D24">
        <v>1</v>
      </c>
      <c r="E24">
        <v>0</v>
      </c>
      <c r="F24">
        <v>0</v>
      </c>
      <c r="G24">
        <v>0</v>
      </c>
      <c r="H24" s="1">
        <v>10640</v>
      </c>
      <c r="I24">
        <v>0</v>
      </c>
      <c r="J24" s="1">
        <v>10640</v>
      </c>
      <c r="K24" s="1">
        <v>1803</v>
      </c>
      <c r="L24">
        <v>48</v>
      </c>
      <c r="M24">
        <v>48</v>
      </c>
      <c r="N24" s="1">
        <v>51230</v>
      </c>
      <c r="O24" s="1">
        <v>60932</v>
      </c>
      <c r="P24">
        <v>0</v>
      </c>
      <c r="Q24">
        <v>0.40400000000000003</v>
      </c>
      <c r="R24" s="1">
        <v>1244</v>
      </c>
      <c r="S24">
        <v>3.7999999999999999E-2</v>
      </c>
      <c r="T24">
        <v>0.30599999999999999</v>
      </c>
      <c r="U24">
        <v>0.38100000000000001</v>
      </c>
      <c r="V24" s="1">
        <v>316047</v>
      </c>
      <c r="W24" s="1">
        <v>520937</v>
      </c>
      <c r="X24" s="1">
        <v>201727</v>
      </c>
      <c r="Y24" s="1">
        <v>271384</v>
      </c>
      <c r="Z24" s="1">
        <v>104197</v>
      </c>
    </row>
    <row r="25" spans="1:26" x14ac:dyDescent="0.35">
      <c r="A25" t="s">
        <v>33</v>
      </c>
      <c r="B25">
        <v>17</v>
      </c>
      <c r="C25">
        <v>2</v>
      </c>
      <c r="D25">
        <v>1</v>
      </c>
      <c r="E25">
        <v>0</v>
      </c>
      <c r="F25">
        <v>0</v>
      </c>
      <c r="G25">
        <v>0</v>
      </c>
      <c r="H25" s="1">
        <v>19152</v>
      </c>
      <c r="I25">
        <v>0</v>
      </c>
      <c r="J25" s="1">
        <v>19152</v>
      </c>
      <c r="K25" s="1">
        <v>2650</v>
      </c>
      <c r="L25">
        <v>52</v>
      </c>
      <c r="M25">
        <v>52</v>
      </c>
      <c r="N25" s="1">
        <v>50626</v>
      </c>
      <c r="O25" s="1">
        <v>64085</v>
      </c>
      <c r="P25">
        <v>0</v>
      </c>
      <c r="Q25">
        <v>0.249</v>
      </c>
      <c r="R25" s="1">
        <v>1180</v>
      </c>
      <c r="S25">
        <v>4.1000000000000002E-2</v>
      </c>
      <c r="T25">
        <v>0.23100000000000001</v>
      </c>
      <c r="U25">
        <v>0.26300000000000001</v>
      </c>
      <c r="V25" s="1">
        <v>309924</v>
      </c>
      <c r="W25" s="1">
        <v>531192</v>
      </c>
      <c r="X25" s="1">
        <v>200878</v>
      </c>
      <c r="Y25" s="1">
        <v>284543</v>
      </c>
      <c r="Z25" s="1">
        <v>98831</v>
      </c>
    </row>
    <row r="26" spans="1:26" x14ac:dyDescent="0.35">
      <c r="A26" t="s">
        <v>37</v>
      </c>
      <c r="B26">
        <v>10</v>
      </c>
      <c r="C26">
        <v>1</v>
      </c>
      <c r="D26">
        <v>1</v>
      </c>
      <c r="E26">
        <v>0</v>
      </c>
      <c r="F26">
        <v>0</v>
      </c>
      <c r="G26">
        <v>0</v>
      </c>
      <c r="H26" s="1">
        <v>10640</v>
      </c>
      <c r="I26" s="1">
        <v>1064</v>
      </c>
      <c r="J26" s="1">
        <v>11704</v>
      </c>
      <c r="K26" s="1">
        <v>2247</v>
      </c>
      <c r="L26">
        <v>57</v>
      </c>
      <c r="M26">
        <v>57</v>
      </c>
      <c r="N26" s="1">
        <v>79529</v>
      </c>
      <c r="O26" s="1">
        <v>31099</v>
      </c>
      <c r="P26">
        <v>0</v>
      </c>
      <c r="Q26">
        <v>0.41299999999999998</v>
      </c>
      <c r="R26">
        <v>0.752</v>
      </c>
      <c r="S26">
        <v>0.21199999999999999</v>
      </c>
      <c r="T26">
        <v>0.32400000000000001</v>
      </c>
      <c r="U26">
        <v>0.19900000000000001</v>
      </c>
      <c r="V26" s="1">
        <v>445181</v>
      </c>
      <c r="W26" s="1">
        <v>887060</v>
      </c>
      <c r="X26" s="1">
        <v>208889</v>
      </c>
      <c r="Y26" s="1">
        <v>349059</v>
      </c>
      <c r="Z26" s="1">
        <v>242646</v>
      </c>
    </row>
    <row r="27" spans="1:26" x14ac:dyDescent="0.35">
      <c r="A27" t="s">
        <v>39</v>
      </c>
      <c r="B27">
        <v>16</v>
      </c>
      <c r="C27">
        <v>1</v>
      </c>
      <c r="D27">
        <v>2</v>
      </c>
      <c r="E27">
        <v>0</v>
      </c>
      <c r="F27">
        <v>0</v>
      </c>
      <c r="G27">
        <v>0</v>
      </c>
      <c r="H27" s="1">
        <v>18088</v>
      </c>
      <c r="I27" s="1">
        <v>2128</v>
      </c>
      <c r="J27" s="1">
        <v>20216</v>
      </c>
      <c r="K27">
        <v>0.85799999999999998</v>
      </c>
      <c r="L27">
        <v>59</v>
      </c>
      <c r="M27">
        <v>59</v>
      </c>
      <c r="N27" s="1">
        <v>53040</v>
      </c>
      <c r="O27" s="1">
        <v>64200</v>
      </c>
      <c r="P27">
        <v>0</v>
      </c>
      <c r="Q27">
        <v>0.154</v>
      </c>
      <c r="R27">
        <v>0.29299999999999998</v>
      </c>
      <c r="S27">
        <v>3.3000000000000002E-2</v>
      </c>
      <c r="T27">
        <v>0.158</v>
      </c>
      <c r="U27">
        <v>7.6999999999999999E-2</v>
      </c>
      <c r="V27" s="1">
        <v>273900</v>
      </c>
      <c r="W27" s="1">
        <v>403547</v>
      </c>
      <c r="X27" s="1">
        <v>200017</v>
      </c>
      <c r="Y27" s="1">
        <v>259082</v>
      </c>
      <c r="Z27" s="1">
        <v>62353</v>
      </c>
    </row>
    <row r="28" spans="1:26" x14ac:dyDescent="0.35">
      <c r="A28" t="s">
        <v>41</v>
      </c>
      <c r="B28">
        <v>17</v>
      </c>
      <c r="C28">
        <v>1</v>
      </c>
      <c r="D28">
        <v>1</v>
      </c>
      <c r="E28">
        <v>0</v>
      </c>
      <c r="F28">
        <v>0</v>
      </c>
      <c r="G28">
        <v>0</v>
      </c>
      <c r="H28" s="1">
        <v>18088</v>
      </c>
      <c r="I28" s="1">
        <v>2128</v>
      </c>
      <c r="J28" s="1">
        <v>20216</v>
      </c>
      <c r="K28">
        <v>0.45500000000000002</v>
      </c>
      <c r="L28">
        <v>61</v>
      </c>
      <c r="M28">
        <v>61</v>
      </c>
      <c r="N28" s="1">
        <v>62053</v>
      </c>
      <c r="O28" s="1">
        <v>31658</v>
      </c>
      <c r="P28">
        <v>0</v>
      </c>
      <c r="Q28">
        <v>0.35599999999999998</v>
      </c>
      <c r="R28" s="1">
        <v>1209</v>
      </c>
      <c r="S28">
        <v>3.5999999999999997E-2</v>
      </c>
      <c r="T28">
        <v>0.26700000000000002</v>
      </c>
      <c r="U28">
        <v>0.32800000000000001</v>
      </c>
      <c r="V28" s="1">
        <v>354701</v>
      </c>
      <c r="W28" s="1">
        <v>708540</v>
      </c>
      <c r="X28" s="1">
        <v>206201</v>
      </c>
      <c r="Y28" s="1">
        <v>323214</v>
      </c>
      <c r="Z28" s="1">
        <v>110465</v>
      </c>
    </row>
    <row r="29" spans="1:26" x14ac:dyDescent="0.35">
      <c r="A29" t="s">
        <v>225</v>
      </c>
      <c r="B29">
        <v>21</v>
      </c>
      <c r="C29">
        <v>1</v>
      </c>
      <c r="D29">
        <v>2</v>
      </c>
      <c r="E29">
        <v>0</v>
      </c>
      <c r="F29">
        <v>0</v>
      </c>
      <c r="G29">
        <v>0</v>
      </c>
      <c r="H29" s="1">
        <v>23408</v>
      </c>
      <c r="I29" s="1">
        <v>2128</v>
      </c>
      <c r="J29" s="1">
        <v>25536</v>
      </c>
      <c r="K29">
        <v>0.36499999999999999</v>
      </c>
      <c r="L29">
        <v>62</v>
      </c>
      <c r="M29">
        <v>62</v>
      </c>
      <c r="N29" s="1">
        <v>59235</v>
      </c>
      <c r="O29" s="1">
        <v>32894</v>
      </c>
      <c r="P29">
        <v>0</v>
      </c>
      <c r="Q29">
        <v>0.24</v>
      </c>
      <c r="R29">
        <v>0.52100000000000002</v>
      </c>
      <c r="S29">
        <v>7.1999999999999995E-2</v>
      </c>
      <c r="T29">
        <v>0.24</v>
      </c>
      <c r="U29">
        <v>0.126</v>
      </c>
      <c r="V29" s="1">
        <v>464128</v>
      </c>
      <c r="W29" s="1">
        <v>897644</v>
      </c>
      <c r="X29" s="1">
        <v>211758</v>
      </c>
      <c r="Y29" s="1">
        <v>436434</v>
      </c>
      <c r="Z29" s="1">
        <v>185981</v>
      </c>
    </row>
    <row r="30" spans="1:26" x14ac:dyDescent="0.35">
      <c r="A30" t="s">
        <v>42</v>
      </c>
      <c r="B30">
        <v>13</v>
      </c>
      <c r="C30">
        <v>0</v>
      </c>
      <c r="D30">
        <v>0</v>
      </c>
      <c r="E30">
        <v>0</v>
      </c>
      <c r="F30">
        <v>0</v>
      </c>
      <c r="G30">
        <v>0</v>
      </c>
      <c r="H30" s="1">
        <v>12768</v>
      </c>
      <c r="I30" s="1">
        <v>2128</v>
      </c>
      <c r="J30" s="1">
        <v>14896</v>
      </c>
      <c r="K30" s="1">
        <v>1610</v>
      </c>
      <c r="L30">
        <v>63</v>
      </c>
      <c r="M30">
        <v>63</v>
      </c>
      <c r="N30" s="1">
        <v>53362</v>
      </c>
      <c r="O30" s="1">
        <v>39343</v>
      </c>
      <c r="P30">
        <v>0</v>
      </c>
      <c r="Q30">
        <v>0.24399999999999999</v>
      </c>
      <c r="R30" s="1">
        <v>1027</v>
      </c>
      <c r="S30">
        <v>8.6999999999999994E-2</v>
      </c>
      <c r="T30">
        <v>0.161</v>
      </c>
      <c r="U30">
        <v>0.25900000000000001</v>
      </c>
      <c r="V30" s="1">
        <v>434601</v>
      </c>
      <c r="W30" s="1">
        <v>785620</v>
      </c>
      <c r="X30" s="1">
        <v>218225</v>
      </c>
      <c r="Y30" s="1">
        <v>403802</v>
      </c>
      <c r="Z30" s="1">
        <v>169547</v>
      </c>
    </row>
    <row r="31" spans="1:26" x14ac:dyDescent="0.35">
      <c r="A31" t="s">
        <v>226</v>
      </c>
      <c r="B31">
        <v>10</v>
      </c>
      <c r="C31">
        <v>2</v>
      </c>
      <c r="D31">
        <v>2</v>
      </c>
      <c r="E31">
        <v>0</v>
      </c>
      <c r="F31">
        <v>0</v>
      </c>
      <c r="G31">
        <v>0</v>
      </c>
      <c r="H31" s="1">
        <v>12768</v>
      </c>
      <c r="I31" s="1">
        <v>3192</v>
      </c>
      <c r="J31" s="1">
        <v>15960</v>
      </c>
      <c r="K31" s="1">
        <v>1668</v>
      </c>
      <c r="L31">
        <v>66</v>
      </c>
      <c r="M31">
        <v>66</v>
      </c>
      <c r="N31" s="1">
        <v>67448</v>
      </c>
      <c r="O31" s="1">
        <v>28743</v>
      </c>
      <c r="P31">
        <v>0</v>
      </c>
      <c r="Q31">
        <v>0.46600000000000003</v>
      </c>
      <c r="R31" s="1">
        <v>1296</v>
      </c>
      <c r="S31">
        <v>0.18</v>
      </c>
      <c r="T31">
        <v>0.26</v>
      </c>
      <c r="U31">
        <v>0.38100000000000001</v>
      </c>
      <c r="V31" s="1">
        <v>257583</v>
      </c>
      <c r="W31" s="1">
        <v>308872</v>
      </c>
      <c r="X31" s="1">
        <v>201774</v>
      </c>
      <c r="Y31" s="1">
        <v>265123</v>
      </c>
      <c r="Z31" s="1">
        <v>37603</v>
      </c>
    </row>
    <row r="32" spans="1:26" x14ac:dyDescent="0.35">
      <c r="A32" t="s">
        <v>45</v>
      </c>
      <c r="B32">
        <v>13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12768</v>
      </c>
      <c r="I32" s="1">
        <v>3192</v>
      </c>
      <c r="J32" s="1">
        <v>15960</v>
      </c>
      <c r="K32" s="1">
        <v>3467</v>
      </c>
      <c r="L32">
        <v>67</v>
      </c>
      <c r="M32">
        <v>67</v>
      </c>
      <c r="N32" s="1">
        <v>77613</v>
      </c>
      <c r="O32" s="1">
        <v>30460</v>
      </c>
      <c r="P32">
        <v>0</v>
      </c>
      <c r="Q32">
        <v>0.32700000000000001</v>
      </c>
      <c r="R32">
        <v>0.622</v>
      </c>
      <c r="S32">
        <v>0.13300000000000001</v>
      </c>
      <c r="T32">
        <v>0.30599999999999999</v>
      </c>
      <c r="U32">
        <v>0.156</v>
      </c>
      <c r="V32" s="1">
        <v>427829</v>
      </c>
      <c r="W32" s="1">
        <v>723972</v>
      </c>
      <c r="X32" s="1">
        <v>202491</v>
      </c>
      <c r="Y32" s="1">
        <v>403677</v>
      </c>
      <c r="Z32" s="1">
        <v>163012</v>
      </c>
    </row>
    <row r="33" spans="1:26" x14ac:dyDescent="0.35">
      <c r="A33" t="s">
        <v>228</v>
      </c>
      <c r="B33">
        <v>9</v>
      </c>
      <c r="C33">
        <v>2</v>
      </c>
      <c r="D33">
        <v>2</v>
      </c>
      <c r="E33">
        <v>0</v>
      </c>
      <c r="F33">
        <v>0</v>
      </c>
      <c r="G33">
        <v>0</v>
      </c>
      <c r="H33" s="1">
        <v>11704</v>
      </c>
      <c r="I33" s="1">
        <v>4256</v>
      </c>
      <c r="J33" s="1">
        <v>15960</v>
      </c>
      <c r="K33" s="1">
        <v>1931</v>
      </c>
      <c r="L33">
        <v>72</v>
      </c>
      <c r="M33">
        <v>72</v>
      </c>
      <c r="N33" s="1">
        <v>69924</v>
      </c>
      <c r="O33" s="1">
        <v>30657</v>
      </c>
      <c r="P33">
        <v>0</v>
      </c>
      <c r="Q33">
        <v>0.38200000000000001</v>
      </c>
      <c r="R33" s="1">
        <v>1306</v>
      </c>
      <c r="S33">
        <v>0.03</v>
      </c>
      <c r="T33">
        <v>0.316</v>
      </c>
      <c r="U33">
        <v>0.39700000000000002</v>
      </c>
      <c r="V33" s="1">
        <v>243951</v>
      </c>
      <c r="W33" s="1">
        <v>304272</v>
      </c>
      <c r="X33" s="1">
        <v>207984</v>
      </c>
      <c r="Y33" s="1">
        <v>240271</v>
      </c>
      <c r="Z33" s="1">
        <v>32592</v>
      </c>
    </row>
    <row r="34" spans="1:26" x14ac:dyDescent="0.35">
      <c r="A34" t="s">
        <v>230</v>
      </c>
      <c r="B34">
        <v>11</v>
      </c>
      <c r="C34">
        <v>0</v>
      </c>
      <c r="D34">
        <v>0</v>
      </c>
      <c r="E34">
        <v>0</v>
      </c>
      <c r="F34">
        <v>0</v>
      </c>
      <c r="G34">
        <v>0</v>
      </c>
      <c r="H34" s="1">
        <v>10640</v>
      </c>
      <c r="I34" s="1">
        <v>5320</v>
      </c>
      <c r="J34" s="1">
        <v>15960</v>
      </c>
      <c r="K34" s="1">
        <v>2169</v>
      </c>
      <c r="L34">
        <v>76</v>
      </c>
      <c r="M34">
        <v>76</v>
      </c>
      <c r="N34" s="1">
        <v>55925</v>
      </c>
      <c r="O34" s="1">
        <v>31896</v>
      </c>
      <c r="P34">
        <v>0</v>
      </c>
      <c r="Q34">
        <v>0.25600000000000001</v>
      </c>
      <c r="R34">
        <v>0.48199999999999998</v>
      </c>
      <c r="S34">
        <v>6.8000000000000005E-2</v>
      </c>
      <c r="T34">
        <v>0.28499999999999998</v>
      </c>
      <c r="U34">
        <v>0.122</v>
      </c>
      <c r="V34" s="1">
        <v>379840</v>
      </c>
      <c r="W34" s="1">
        <v>571115</v>
      </c>
      <c r="X34" s="1">
        <v>297529</v>
      </c>
      <c r="Y34" s="1">
        <v>355091</v>
      </c>
      <c r="Z34" s="1">
        <v>82276</v>
      </c>
    </row>
    <row r="35" spans="1:26" x14ac:dyDescent="0.35">
      <c r="A35" t="s">
        <v>232</v>
      </c>
      <c r="B35">
        <v>24</v>
      </c>
      <c r="C35">
        <v>1</v>
      </c>
      <c r="D35">
        <v>1</v>
      </c>
      <c r="E35">
        <v>0</v>
      </c>
      <c r="F35">
        <v>0</v>
      </c>
      <c r="G35">
        <v>0</v>
      </c>
      <c r="H35" s="1">
        <v>25536</v>
      </c>
      <c r="I35" s="1">
        <v>5320</v>
      </c>
      <c r="J35" s="1">
        <v>30856</v>
      </c>
      <c r="K35" s="1">
        <v>5131</v>
      </c>
      <c r="L35">
        <v>78</v>
      </c>
      <c r="M35">
        <v>78</v>
      </c>
      <c r="N35" s="1">
        <v>52903</v>
      </c>
      <c r="O35" s="1">
        <v>38673</v>
      </c>
      <c r="P35">
        <v>0</v>
      </c>
      <c r="Q35">
        <v>0.42099999999999999</v>
      </c>
      <c r="R35" s="1">
        <v>1150</v>
      </c>
      <c r="S35">
        <v>0.125</v>
      </c>
      <c r="T35">
        <v>0.28899999999999998</v>
      </c>
      <c r="U35">
        <v>0.32700000000000001</v>
      </c>
      <c r="V35" s="1">
        <v>374984</v>
      </c>
      <c r="W35" s="1">
        <v>622951</v>
      </c>
      <c r="X35" s="1">
        <v>212392</v>
      </c>
      <c r="Y35" s="1">
        <v>349205</v>
      </c>
      <c r="Z35" s="1">
        <v>121291</v>
      </c>
    </row>
    <row r="36" spans="1:26" x14ac:dyDescent="0.35">
      <c r="A36" t="s">
        <v>50</v>
      </c>
      <c r="B36">
        <v>33</v>
      </c>
      <c r="C36">
        <v>2</v>
      </c>
      <c r="D36">
        <v>1</v>
      </c>
      <c r="E36">
        <v>0</v>
      </c>
      <c r="F36">
        <v>0</v>
      </c>
      <c r="G36">
        <v>0</v>
      </c>
      <c r="H36" s="1">
        <v>36176</v>
      </c>
      <c r="I36" s="1">
        <v>6384</v>
      </c>
      <c r="J36" s="1">
        <v>42560</v>
      </c>
      <c r="K36" s="1">
        <v>6332</v>
      </c>
      <c r="L36">
        <v>81</v>
      </c>
      <c r="M36">
        <v>81</v>
      </c>
      <c r="N36" s="1">
        <v>79171</v>
      </c>
      <c r="O36" s="1">
        <v>32264</v>
      </c>
      <c r="P36">
        <v>0</v>
      </c>
      <c r="Q36">
        <v>0.316</v>
      </c>
      <c r="R36">
        <v>0.85499999999999998</v>
      </c>
      <c r="S36">
        <v>0.125</v>
      </c>
      <c r="T36">
        <v>0.29099999999999998</v>
      </c>
      <c r="U36">
        <v>0.188</v>
      </c>
      <c r="V36" s="1">
        <v>414558</v>
      </c>
      <c r="W36" s="1">
        <v>718436</v>
      </c>
      <c r="X36" s="1">
        <v>202619</v>
      </c>
      <c r="Y36" s="1">
        <v>396560</v>
      </c>
      <c r="Z36" s="1">
        <v>127890</v>
      </c>
    </row>
    <row r="37" spans="1:26" x14ac:dyDescent="0.35">
      <c r="A37" t="s">
        <v>235</v>
      </c>
      <c r="B37">
        <v>17</v>
      </c>
      <c r="C37">
        <v>1</v>
      </c>
      <c r="D37">
        <v>1</v>
      </c>
      <c r="E37">
        <v>0</v>
      </c>
      <c r="F37">
        <v>0</v>
      </c>
      <c r="G37">
        <v>0</v>
      </c>
      <c r="H37" s="1">
        <v>18088</v>
      </c>
      <c r="I37" s="1">
        <v>7448</v>
      </c>
      <c r="J37" s="1">
        <v>25536</v>
      </c>
      <c r="K37" s="1">
        <v>4657</v>
      </c>
      <c r="L37">
        <v>85</v>
      </c>
      <c r="M37">
        <v>85</v>
      </c>
      <c r="N37" s="1">
        <v>68402</v>
      </c>
      <c r="O37" s="1">
        <v>27755</v>
      </c>
      <c r="P37">
        <v>0</v>
      </c>
      <c r="Q37">
        <v>0.32100000000000001</v>
      </c>
      <c r="R37" s="1">
        <v>1009</v>
      </c>
      <c r="S37">
        <v>3.7999999999999999E-2</v>
      </c>
      <c r="T37">
        <v>0.23799999999999999</v>
      </c>
      <c r="U37">
        <v>0.23400000000000001</v>
      </c>
      <c r="V37" s="1">
        <v>400855</v>
      </c>
      <c r="W37" s="1">
        <v>927549</v>
      </c>
      <c r="X37" s="1">
        <v>215248</v>
      </c>
      <c r="Y37" s="1">
        <v>353637</v>
      </c>
      <c r="Z37" s="1">
        <v>177173</v>
      </c>
    </row>
    <row r="38" spans="1:26" x14ac:dyDescent="0.35">
      <c r="A38" t="s">
        <v>238</v>
      </c>
      <c r="B38">
        <v>18</v>
      </c>
      <c r="C38">
        <v>1</v>
      </c>
      <c r="D38">
        <v>1</v>
      </c>
      <c r="E38">
        <v>0</v>
      </c>
      <c r="F38">
        <v>0</v>
      </c>
      <c r="G38">
        <v>0</v>
      </c>
      <c r="H38" s="1">
        <v>19152</v>
      </c>
      <c r="I38" s="1">
        <v>8512</v>
      </c>
      <c r="J38" s="1">
        <v>27664</v>
      </c>
      <c r="K38" s="1">
        <v>4514</v>
      </c>
      <c r="L38">
        <v>88</v>
      </c>
      <c r="M38">
        <v>88</v>
      </c>
      <c r="N38" s="1">
        <v>54069</v>
      </c>
      <c r="O38" s="1">
        <v>34772</v>
      </c>
      <c r="P38">
        <v>0</v>
      </c>
      <c r="Q38">
        <v>0.27900000000000003</v>
      </c>
      <c r="R38">
        <v>0.51300000000000001</v>
      </c>
      <c r="S38">
        <v>9.1999999999999998E-2</v>
      </c>
      <c r="T38">
        <v>0.26500000000000001</v>
      </c>
      <c r="U38">
        <v>0.11600000000000001</v>
      </c>
      <c r="V38" s="1">
        <v>399513</v>
      </c>
      <c r="W38" s="1">
        <v>531901</v>
      </c>
      <c r="X38" s="1">
        <v>282365</v>
      </c>
      <c r="Y38" s="1">
        <v>418405</v>
      </c>
      <c r="Z38" s="1">
        <v>69245</v>
      </c>
    </row>
    <row r="39" spans="1:26" x14ac:dyDescent="0.35">
      <c r="A39" t="s">
        <v>55</v>
      </c>
      <c r="B39">
        <v>18</v>
      </c>
      <c r="C39">
        <v>0</v>
      </c>
      <c r="D39">
        <v>0</v>
      </c>
      <c r="E39">
        <v>0</v>
      </c>
      <c r="F39">
        <v>0</v>
      </c>
      <c r="G39">
        <v>0</v>
      </c>
      <c r="H39" s="1">
        <v>18088</v>
      </c>
      <c r="I39" s="1">
        <v>9576</v>
      </c>
      <c r="J39" s="1">
        <v>27664</v>
      </c>
      <c r="K39" s="1">
        <v>3836</v>
      </c>
      <c r="L39">
        <v>94</v>
      </c>
      <c r="M39">
        <v>94</v>
      </c>
      <c r="N39" s="1">
        <v>51452</v>
      </c>
      <c r="O39" s="1">
        <v>63933</v>
      </c>
      <c r="P39">
        <v>0</v>
      </c>
      <c r="Q39">
        <v>0.35</v>
      </c>
      <c r="R39" s="1">
        <v>1313</v>
      </c>
      <c r="S39">
        <v>5.0000000000000001E-3</v>
      </c>
      <c r="T39">
        <v>0.33900000000000002</v>
      </c>
      <c r="U39">
        <v>0.28999999999999998</v>
      </c>
      <c r="V39" s="1">
        <v>378096</v>
      </c>
      <c r="W39" s="1">
        <v>769307</v>
      </c>
      <c r="X39" s="1">
        <v>208482</v>
      </c>
      <c r="Y39" s="1">
        <v>322705</v>
      </c>
      <c r="Z39" s="1">
        <v>175128</v>
      </c>
    </row>
    <row r="40" spans="1:26" x14ac:dyDescent="0.35">
      <c r="A40" t="s">
        <v>59</v>
      </c>
      <c r="B40">
        <v>32</v>
      </c>
      <c r="C40">
        <v>2</v>
      </c>
      <c r="D40">
        <v>1</v>
      </c>
      <c r="E40">
        <v>0</v>
      </c>
      <c r="F40">
        <v>0</v>
      </c>
      <c r="G40">
        <v>0</v>
      </c>
      <c r="H40" s="1">
        <v>35112</v>
      </c>
      <c r="I40" s="1">
        <v>9576</v>
      </c>
      <c r="J40" s="1">
        <v>44688</v>
      </c>
      <c r="K40" s="1">
        <v>6383</v>
      </c>
      <c r="L40">
        <v>98</v>
      </c>
      <c r="M40">
        <v>98</v>
      </c>
      <c r="N40" s="1">
        <v>66874</v>
      </c>
      <c r="O40" s="1">
        <v>27055</v>
      </c>
      <c r="P40">
        <v>0</v>
      </c>
      <c r="Q40">
        <v>0.32100000000000001</v>
      </c>
      <c r="R40">
        <v>0.70599999999999996</v>
      </c>
      <c r="S40">
        <v>4.9000000000000002E-2</v>
      </c>
      <c r="T40">
        <v>0.32200000000000001</v>
      </c>
      <c r="U40">
        <v>0.152</v>
      </c>
      <c r="V40" s="1">
        <v>448383</v>
      </c>
      <c r="W40" s="1">
        <v>1043552</v>
      </c>
      <c r="X40" s="1">
        <v>206681</v>
      </c>
      <c r="Y40" s="1">
        <v>386921</v>
      </c>
      <c r="Z40" s="1">
        <v>196745</v>
      </c>
    </row>
    <row r="41" spans="1:26" x14ac:dyDescent="0.35">
      <c r="A41" t="s">
        <v>60</v>
      </c>
      <c r="B41">
        <v>17</v>
      </c>
      <c r="C41">
        <v>0</v>
      </c>
      <c r="D41">
        <v>0</v>
      </c>
      <c r="E41">
        <v>0</v>
      </c>
      <c r="F41">
        <v>0</v>
      </c>
      <c r="G41">
        <v>0</v>
      </c>
      <c r="H41" s="1">
        <v>17024</v>
      </c>
      <c r="I41" s="1">
        <v>10640</v>
      </c>
      <c r="J41" s="1">
        <v>27664</v>
      </c>
      <c r="K41" s="1">
        <v>2485</v>
      </c>
      <c r="L41">
        <v>99</v>
      </c>
      <c r="M41">
        <v>99</v>
      </c>
      <c r="N41" s="1">
        <v>57561</v>
      </c>
      <c r="O41" s="1">
        <v>34856</v>
      </c>
      <c r="P41">
        <v>0</v>
      </c>
      <c r="Q41">
        <v>0.28899999999999998</v>
      </c>
      <c r="R41">
        <v>0.628</v>
      </c>
      <c r="S41">
        <v>0.02</v>
      </c>
      <c r="T41">
        <v>0.32400000000000001</v>
      </c>
      <c r="U41">
        <v>0.17799999999999999</v>
      </c>
      <c r="V41" s="1">
        <v>362244</v>
      </c>
      <c r="W41" s="1">
        <v>504587</v>
      </c>
      <c r="X41" s="1">
        <v>233956</v>
      </c>
      <c r="Y41" s="1">
        <v>345989</v>
      </c>
      <c r="Z41" s="1">
        <v>79183</v>
      </c>
    </row>
    <row r="42" spans="1:26" x14ac:dyDescent="0.35">
      <c r="A42" t="s">
        <v>63</v>
      </c>
      <c r="B42">
        <v>13</v>
      </c>
      <c r="C42">
        <v>0</v>
      </c>
      <c r="D42">
        <v>0</v>
      </c>
      <c r="E42">
        <v>0</v>
      </c>
      <c r="F42">
        <v>0</v>
      </c>
      <c r="G42">
        <v>0</v>
      </c>
      <c r="H42" s="1">
        <v>12768</v>
      </c>
      <c r="I42" s="1">
        <v>10640</v>
      </c>
      <c r="J42" s="1">
        <v>23408</v>
      </c>
      <c r="K42" s="1">
        <v>2093</v>
      </c>
      <c r="L42">
        <v>102</v>
      </c>
      <c r="M42">
        <v>102</v>
      </c>
      <c r="N42" s="1">
        <v>49782</v>
      </c>
      <c r="O42" s="1">
        <v>56390</v>
      </c>
      <c r="P42">
        <v>0</v>
      </c>
      <c r="Q42">
        <v>0.23300000000000001</v>
      </c>
      <c r="R42">
        <v>0.48299999999999998</v>
      </c>
      <c r="S42">
        <v>4.7E-2</v>
      </c>
      <c r="T42">
        <v>0.24299999999999999</v>
      </c>
      <c r="U42">
        <v>0.126</v>
      </c>
      <c r="V42" s="1">
        <v>413978</v>
      </c>
      <c r="W42" s="1">
        <v>594380</v>
      </c>
      <c r="X42" s="1">
        <v>212394</v>
      </c>
      <c r="Y42" s="1">
        <v>384095</v>
      </c>
      <c r="Z42" s="1">
        <v>119370</v>
      </c>
    </row>
    <row r="43" spans="1:26" x14ac:dyDescent="0.35">
      <c r="A43" t="s">
        <v>240</v>
      </c>
      <c r="B43">
        <v>16</v>
      </c>
      <c r="C43">
        <v>0</v>
      </c>
      <c r="D43">
        <v>0</v>
      </c>
      <c r="E43">
        <v>0</v>
      </c>
      <c r="F43">
        <v>0</v>
      </c>
      <c r="G43">
        <v>0</v>
      </c>
      <c r="H43" s="1">
        <v>15960</v>
      </c>
      <c r="I43" s="1">
        <v>10640</v>
      </c>
      <c r="J43" s="1">
        <v>26600</v>
      </c>
      <c r="K43" s="1">
        <v>2525</v>
      </c>
      <c r="L43">
        <v>103</v>
      </c>
      <c r="M43">
        <v>103</v>
      </c>
      <c r="N43" s="1">
        <v>50910</v>
      </c>
      <c r="O43" s="1">
        <v>40418</v>
      </c>
      <c r="P43">
        <v>0</v>
      </c>
      <c r="Q43">
        <v>0.33500000000000002</v>
      </c>
      <c r="R43" s="1">
        <v>1377</v>
      </c>
      <c r="S43">
        <v>7.5999999999999998E-2</v>
      </c>
      <c r="T43">
        <v>0.24399999999999999</v>
      </c>
      <c r="U43">
        <v>0.314</v>
      </c>
      <c r="V43" s="1">
        <v>434359</v>
      </c>
      <c r="W43" s="1">
        <v>618973</v>
      </c>
      <c r="X43" s="1">
        <v>213717</v>
      </c>
      <c r="Y43" s="1">
        <v>471330</v>
      </c>
      <c r="Z43" s="1">
        <v>122178</v>
      </c>
    </row>
    <row r="44" spans="1:26" x14ac:dyDescent="0.35">
      <c r="A44" t="s">
        <v>66</v>
      </c>
      <c r="B44">
        <v>13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12768</v>
      </c>
      <c r="I44" s="1">
        <v>11704</v>
      </c>
      <c r="J44" s="1">
        <v>24472</v>
      </c>
      <c r="K44">
        <v>0.376</v>
      </c>
      <c r="L44">
        <v>107</v>
      </c>
      <c r="M44">
        <v>107</v>
      </c>
      <c r="N44" s="1">
        <v>64799</v>
      </c>
      <c r="O44" s="1">
        <v>29449</v>
      </c>
      <c r="P44">
        <v>0</v>
      </c>
      <c r="Q44">
        <v>0.437</v>
      </c>
      <c r="R44" s="1">
        <v>1294</v>
      </c>
      <c r="S44">
        <v>0.151</v>
      </c>
      <c r="T44">
        <v>0.3</v>
      </c>
      <c r="U44">
        <v>0.371</v>
      </c>
      <c r="V44" s="1">
        <v>399303</v>
      </c>
      <c r="W44" s="1">
        <v>747377</v>
      </c>
      <c r="X44" s="1">
        <v>201530</v>
      </c>
      <c r="Y44" s="1">
        <v>401711</v>
      </c>
      <c r="Z44" s="1">
        <v>167345</v>
      </c>
    </row>
    <row r="45" spans="1:26" x14ac:dyDescent="0.35">
      <c r="A45" t="s">
        <v>243</v>
      </c>
      <c r="B45">
        <v>27</v>
      </c>
      <c r="C45">
        <v>2</v>
      </c>
      <c r="D45">
        <v>1</v>
      </c>
      <c r="E45">
        <v>0</v>
      </c>
      <c r="F45">
        <v>0</v>
      </c>
      <c r="G45">
        <v>0</v>
      </c>
      <c r="H45" s="1">
        <v>29792</v>
      </c>
      <c r="I45" s="1">
        <v>13832</v>
      </c>
      <c r="J45" s="1">
        <v>43624</v>
      </c>
      <c r="K45">
        <v>0.98799999999999999</v>
      </c>
      <c r="L45">
        <v>113</v>
      </c>
      <c r="M45">
        <v>113</v>
      </c>
      <c r="N45" s="1">
        <v>50561</v>
      </c>
      <c r="O45" s="1">
        <v>52498</v>
      </c>
      <c r="P45">
        <v>0</v>
      </c>
      <c r="Q45">
        <v>0.184</v>
      </c>
      <c r="R45">
        <v>0.71499999999999997</v>
      </c>
      <c r="S45">
        <v>2.4E-2</v>
      </c>
      <c r="T45">
        <v>0.14799999999999999</v>
      </c>
      <c r="U45">
        <v>0.14699999999999999</v>
      </c>
      <c r="V45" s="1">
        <v>302823</v>
      </c>
      <c r="W45" s="1">
        <v>521245</v>
      </c>
      <c r="X45" s="1">
        <v>207882</v>
      </c>
      <c r="Y45" s="1">
        <v>289655</v>
      </c>
      <c r="Z45" s="1">
        <v>79170</v>
      </c>
    </row>
    <row r="46" spans="1:26" x14ac:dyDescent="0.35">
      <c r="A46" t="s">
        <v>244</v>
      </c>
      <c r="B46">
        <v>44</v>
      </c>
      <c r="C46">
        <v>2</v>
      </c>
      <c r="D46">
        <v>1</v>
      </c>
      <c r="E46">
        <v>0</v>
      </c>
      <c r="F46">
        <v>0</v>
      </c>
      <c r="G46">
        <v>0</v>
      </c>
      <c r="H46" s="1">
        <v>47880</v>
      </c>
      <c r="I46" s="1">
        <v>14896</v>
      </c>
      <c r="J46" s="1">
        <v>62776</v>
      </c>
      <c r="K46" s="1">
        <v>6690</v>
      </c>
      <c r="L46">
        <v>115</v>
      </c>
      <c r="M46">
        <v>115</v>
      </c>
      <c r="N46" s="1">
        <v>49762</v>
      </c>
      <c r="O46" s="1">
        <v>51759</v>
      </c>
      <c r="P46">
        <v>0</v>
      </c>
      <c r="Q46">
        <v>0.26300000000000001</v>
      </c>
      <c r="R46" s="1">
        <v>1202</v>
      </c>
      <c r="S46">
        <v>3.5000000000000003E-2</v>
      </c>
      <c r="T46">
        <v>0.24299999999999999</v>
      </c>
      <c r="U46">
        <v>0.20699999999999999</v>
      </c>
      <c r="V46" s="1">
        <v>384665</v>
      </c>
      <c r="W46" s="1">
        <v>837757</v>
      </c>
      <c r="X46" s="1">
        <v>201269</v>
      </c>
      <c r="Y46" s="1">
        <v>374378</v>
      </c>
      <c r="Z46" s="1">
        <v>140772</v>
      </c>
    </row>
    <row r="47" spans="1:26" x14ac:dyDescent="0.35">
      <c r="A47" t="s">
        <v>247</v>
      </c>
      <c r="B47">
        <v>24</v>
      </c>
      <c r="C47">
        <v>1</v>
      </c>
      <c r="D47">
        <v>2</v>
      </c>
      <c r="E47">
        <v>0</v>
      </c>
      <c r="F47">
        <v>0</v>
      </c>
      <c r="G47">
        <v>0</v>
      </c>
      <c r="H47" s="1">
        <v>26600</v>
      </c>
      <c r="I47" s="1">
        <v>15960</v>
      </c>
      <c r="J47" s="1">
        <v>42560</v>
      </c>
      <c r="K47">
        <v>0.74199999999999999</v>
      </c>
      <c r="L47">
        <v>120</v>
      </c>
      <c r="M47">
        <v>120</v>
      </c>
      <c r="N47" s="1">
        <v>48832</v>
      </c>
      <c r="O47" s="1">
        <v>62555</v>
      </c>
      <c r="P47">
        <v>0</v>
      </c>
      <c r="Q47">
        <v>0.23100000000000001</v>
      </c>
      <c r="R47">
        <v>0.55700000000000005</v>
      </c>
      <c r="S47">
        <v>8.0000000000000002E-3</v>
      </c>
      <c r="T47">
        <v>0.16600000000000001</v>
      </c>
      <c r="U47">
        <v>0.16700000000000001</v>
      </c>
      <c r="V47" s="1">
        <v>381280</v>
      </c>
      <c r="W47" s="1">
        <v>688692</v>
      </c>
      <c r="X47" s="1">
        <v>207029</v>
      </c>
      <c r="Y47" s="1">
        <v>387969</v>
      </c>
      <c r="Z47" s="1">
        <v>129613</v>
      </c>
    </row>
    <row r="48" spans="1:26" x14ac:dyDescent="0.35">
      <c r="A48" t="s">
        <v>73</v>
      </c>
      <c r="B48">
        <v>15</v>
      </c>
      <c r="C48">
        <v>0</v>
      </c>
      <c r="D48">
        <v>0</v>
      </c>
      <c r="E48">
        <v>0</v>
      </c>
      <c r="F48">
        <v>0</v>
      </c>
      <c r="G48">
        <v>0</v>
      </c>
      <c r="H48" s="1">
        <v>14896</v>
      </c>
      <c r="I48" s="1">
        <v>15960</v>
      </c>
      <c r="J48" s="1">
        <v>30856</v>
      </c>
      <c r="K48" s="1">
        <v>1987</v>
      </c>
      <c r="L48">
        <v>122</v>
      </c>
      <c r="M48">
        <v>122</v>
      </c>
      <c r="N48" s="1">
        <v>47585</v>
      </c>
      <c r="O48" s="1">
        <v>51336</v>
      </c>
      <c r="P48">
        <v>0</v>
      </c>
      <c r="Q48">
        <v>0.24099999999999999</v>
      </c>
      <c r="R48" s="1">
        <v>1036</v>
      </c>
      <c r="S48">
        <v>2.8000000000000001E-2</v>
      </c>
      <c r="T48">
        <v>0.17899999999999999</v>
      </c>
      <c r="U48">
        <v>0.247</v>
      </c>
      <c r="V48" s="1">
        <v>553390</v>
      </c>
      <c r="W48" s="1">
        <v>806653</v>
      </c>
      <c r="X48" s="1">
        <v>218703</v>
      </c>
      <c r="Y48" s="1">
        <v>546053</v>
      </c>
      <c r="Z48" s="1">
        <v>153920</v>
      </c>
    </row>
    <row r="49" spans="1:26" x14ac:dyDescent="0.35">
      <c r="A49" t="s">
        <v>251</v>
      </c>
      <c r="B49">
        <v>15</v>
      </c>
      <c r="C49">
        <v>1</v>
      </c>
      <c r="D49">
        <v>1</v>
      </c>
      <c r="E49">
        <v>0</v>
      </c>
      <c r="F49">
        <v>0</v>
      </c>
      <c r="G49">
        <v>0</v>
      </c>
      <c r="H49" s="1">
        <v>15960</v>
      </c>
      <c r="I49" s="1">
        <v>19152</v>
      </c>
      <c r="J49" s="1">
        <v>35112</v>
      </c>
      <c r="K49" s="1">
        <v>5274</v>
      </c>
      <c r="L49">
        <v>126</v>
      </c>
      <c r="M49">
        <v>126</v>
      </c>
      <c r="N49" s="1">
        <v>59119</v>
      </c>
      <c r="O49" s="1">
        <v>31146</v>
      </c>
      <c r="P49">
        <v>0</v>
      </c>
      <c r="Q49">
        <v>0.42899999999999999</v>
      </c>
      <c r="R49">
        <v>0.94199999999999995</v>
      </c>
      <c r="S49">
        <v>0.14799999999999999</v>
      </c>
      <c r="T49">
        <v>0.371</v>
      </c>
      <c r="U49">
        <v>0.23899999999999999</v>
      </c>
      <c r="V49" s="1">
        <v>441588</v>
      </c>
      <c r="W49" s="1">
        <v>717322</v>
      </c>
      <c r="X49" s="1">
        <v>236766</v>
      </c>
      <c r="Y49" s="1">
        <v>428935</v>
      </c>
      <c r="Z49" s="1">
        <v>151847</v>
      </c>
    </row>
    <row r="50" spans="1:26" x14ac:dyDescent="0.35">
      <c r="A50" t="s">
        <v>77</v>
      </c>
      <c r="B50">
        <v>37</v>
      </c>
      <c r="C50">
        <v>3</v>
      </c>
      <c r="D50">
        <v>2</v>
      </c>
      <c r="E50">
        <v>0</v>
      </c>
      <c r="F50">
        <v>0</v>
      </c>
      <c r="G50">
        <v>0</v>
      </c>
      <c r="H50" s="1">
        <v>44688</v>
      </c>
      <c r="I50" s="1">
        <v>19152</v>
      </c>
      <c r="J50" s="1">
        <v>63840</v>
      </c>
      <c r="K50" s="1">
        <v>5447</v>
      </c>
      <c r="L50">
        <v>129</v>
      </c>
      <c r="M50">
        <v>129</v>
      </c>
      <c r="N50" s="1">
        <v>64079</v>
      </c>
      <c r="O50" s="1">
        <v>29523</v>
      </c>
      <c r="P50">
        <v>0</v>
      </c>
      <c r="Q50">
        <v>0.33700000000000002</v>
      </c>
      <c r="R50" s="1">
        <v>1170</v>
      </c>
      <c r="S50">
        <v>6.0999999999999999E-2</v>
      </c>
      <c r="T50">
        <v>0.29899999999999999</v>
      </c>
      <c r="U50">
        <v>0.224</v>
      </c>
      <c r="V50" s="1">
        <v>469062</v>
      </c>
      <c r="W50" s="1">
        <v>738161</v>
      </c>
      <c r="X50" s="1">
        <v>210284</v>
      </c>
      <c r="Y50" s="1">
        <v>477232</v>
      </c>
      <c r="Z50" s="1">
        <v>154951</v>
      </c>
    </row>
    <row r="51" spans="1:26" x14ac:dyDescent="0.35">
      <c r="A51" t="s">
        <v>469</v>
      </c>
      <c r="B51">
        <v>22</v>
      </c>
      <c r="C51">
        <v>1</v>
      </c>
      <c r="D51">
        <v>1</v>
      </c>
      <c r="E51">
        <v>0</v>
      </c>
      <c r="F51">
        <v>0</v>
      </c>
      <c r="G51">
        <v>0</v>
      </c>
      <c r="H51" s="1">
        <v>23408</v>
      </c>
      <c r="I51" s="1">
        <v>18088</v>
      </c>
      <c r="J51" s="1">
        <v>41496</v>
      </c>
      <c r="K51" s="1">
        <v>1745</v>
      </c>
      <c r="L51">
        <v>131</v>
      </c>
      <c r="M51">
        <v>131</v>
      </c>
      <c r="N51" s="1">
        <v>74316</v>
      </c>
      <c r="O51" s="1">
        <v>31382</v>
      </c>
      <c r="P51">
        <v>0</v>
      </c>
      <c r="Q51">
        <v>0.24</v>
      </c>
      <c r="R51">
        <v>0.79600000000000004</v>
      </c>
      <c r="S51">
        <v>7.3999999999999996E-2</v>
      </c>
      <c r="T51">
        <v>0.17699999999999999</v>
      </c>
      <c r="U51">
        <v>0.17599999999999999</v>
      </c>
      <c r="V51" s="1">
        <v>315399</v>
      </c>
      <c r="W51" s="1">
        <v>565072</v>
      </c>
      <c r="X51" s="1">
        <v>202148</v>
      </c>
      <c r="Y51" s="1">
        <v>324046</v>
      </c>
      <c r="Z51" s="1">
        <v>78544</v>
      </c>
    </row>
    <row r="52" spans="1:26" x14ac:dyDescent="0.35">
      <c r="A52" t="s">
        <v>78</v>
      </c>
      <c r="B52">
        <v>16</v>
      </c>
      <c r="C52">
        <v>2</v>
      </c>
      <c r="D52">
        <v>2</v>
      </c>
      <c r="E52">
        <v>0</v>
      </c>
      <c r="F52">
        <v>0</v>
      </c>
      <c r="G52">
        <v>0</v>
      </c>
      <c r="H52" s="1">
        <v>19152</v>
      </c>
      <c r="I52" s="1">
        <v>20216</v>
      </c>
      <c r="J52" s="1">
        <v>39368</v>
      </c>
      <c r="K52">
        <v>0.65800000000000003</v>
      </c>
      <c r="L52">
        <v>134</v>
      </c>
      <c r="M52">
        <v>134</v>
      </c>
      <c r="N52" s="1">
        <v>74166</v>
      </c>
      <c r="O52" s="1">
        <v>32394</v>
      </c>
      <c r="P52">
        <v>0</v>
      </c>
      <c r="Q52">
        <v>0.27700000000000002</v>
      </c>
      <c r="R52">
        <v>0.92</v>
      </c>
      <c r="S52">
        <v>1.4999999999999999E-2</v>
      </c>
      <c r="T52">
        <v>0.17499999999999999</v>
      </c>
      <c r="U52">
        <v>0.27400000000000002</v>
      </c>
      <c r="V52" s="1">
        <v>306193</v>
      </c>
      <c r="W52" s="1">
        <v>455760</v>
      </c>
      <c r="X52" s="1">
        <v>216826</v>
      </c>
      <c r="Y52" s="1">
        <v>294127</v>
      </c>
      <c r="Z52" s="1">
        <v>78876</v>
      </c>
    </row>
    <row r="53" spans="1:26" x14ac:dyDescent="0.35">
      <c r="A53" t="s">
        <v>79</v>
      </c>
      <c r="B53">
        <v>27</v>
      </c>
      <c r="C53">
        <v>1</v>
      </c>
      <c r="D53">
        <v>1</v>
      </c>
      <c r="E53">
        <v>0</v>
      </c>
      <c r="F53">
        <v>0</v>
      </c>
      <c r="G53">
        <v>0</v>
      </c>
      <c r="H53" s="1">
        <v>28728</v>
      </c>
      <c r="I53" s="1">
        <v>20216</v>
      </c>
      <c r="J53" s="1">
        <v>48944</v>
      </c>
      <c r="K53" s="1">
        <v>2145</v>
      </c>
      <c r="L53">
        <v>136</v>
      </c>
      <c r="M53">
        <v>136</v>
      </c>
      <c r="N53" s="1">
        <v>50975</v>
      </c>
      <c r="O53" s="1">
        <v>62684</v>
      </c>
      <c r="P53">
        <v>0</v>
      </c>
      <c r="Q53">
        <v>0.28499999999999998</v>
      </c>
      <c r="R53" s="1">
        <v>1231</v>
      </c>
      <c r="S53">
        <v>1.6E-2</v>
      </c>
      <c r="T53">
        <v>0.20499999999999999</v>
      </c>
      <c r="U53">
        <v>0.29799999999999999</v>
      </c>
      <c r="V53" s="1">
        <v>361471</v>
      </c>
      <c r="W53" s="1">
        <v>601308</v>
      </c>
      <c r="X53" s="1">
        <v>203801</v>
      </c>
      <c r="Y53" s="1">
        <v>365154</v>
      </c>
      <c r="Z53" s="1">
        <v>91358</v>
      </c>
    </row>
    <row r="54" spans="1:26" x14ac:dyDescent="0.35">
      <c r="A54" t="s">
        <v>81</v>
      </c>
      <c r="B54">
        <v>23</v>
      </c>
      <c r="C54">
        <v>1</v>
      </c>
      <c r="D54">
        <v>2</v>
      </c>
      <c r="E54">
        <v>0</v>
      </c>
      <c r="F54">
        <v>0</v>
      </c>
      <c r="G54">
        <v>0</v>
      </c>
      <c r="H54" s="1">
        <v>25536</v>
      </c>
      <c r="I54" s="1">
        <v>21280</v>
      </c>
      <c r="J54" s="1">
        <v>46816</v>
      </c>
      <c r="K54" s="1">
        <v>2285</v>
      </c>
      <c r="L54">
        <v>139</v>
      </c>
      <c r="M54">
        <v>139</v>
      </c>
      <c r="N54" s="1">
        <v>50708</v>
      </c>
      <c r="O54" s="1">
        <v>59779</v>
      </c>
      <c r="P54">
        <v>0</v>
      </c>
      <c r="Q54">
        <v>0.26100000000000001</v>
      </c>
      <c r="R54" s="1">
        <v>1211</v>
      </c>
      <c r="S54">
        <v>5.3999999999999999E-2</v>
      </c>
      <c r="T54">
        <v>0.20699999999999999</v>
      </c>
      <c r="U54">
        <v>0.24399999999999999</v>
      </c>
      <c r="V54" s="1">
        <v>336457</v>
      </c>
      <c r="W54" s="1">
        <v>619940</v>
      </c>
      <c r="X54" s="1">
        <v>210384</v>
      </c>
      <c r="Y54" s="1">
        <v>324045</v>
      </c>
      <c r="Z54" s="1">
        <v>91797</v>
      </c>
    </row>
    <row r="55" spans="1:26" x14ac:dyDescent="0.35">
      <c r="A55" t="s">
        <v>83</v>
      </c>
      <c r="B55">
        <v>14</v>
      </c>
      <c r="C55">
        <v>1</v>
      </c>
      <c r="D55">
        <v>1</v>
      </c>
      <c r="E55">
        <v>0</v>
      </c>
      <c r="F55">
        <v>0</v>
      </c>
      <c r="G55">
        <v>0</v>
      </c>
      <c r="H55" s="1">
        <v>14896</v>
      </c>
      <c r="I55" s="1">
        <v>21280</v>
      </c>
      <c r="J55" s="1">
        <v>36176</v>
      </c>
      <c r="K55" s="1">
        <v>2266</v>
      </c>
      <c r="L55">
        <v>141</v>
      </c>
      <c r="M55">
        <v>141</v>
      </c>
      <c r="N55" s="1">
        <v>47422</v>
      </c>
      <c r="O55" s="1">
        <v>48220</v>
      </c>
      <c r="P55">
        <v>0</v>
      </c>
      <c r="Q55">
        <v>0.23699999999999999</v>
      </c>
      <c r="R55">
        <v>0.70399999999999996</v>
      </c>
      <c r="S55">
        <v>5.0999999999999997E-2</v>
      </c>
      <c r="T55">
        <v>0.20699999999999999</v>
      </c>
      <c r="U55">
        <v>0.17799999999999999</v>
      </c>
      <c r="V55" s="1">
        <v>310552</v>
      </c>
      <c r="W55" s="1">
        <v>455437</v>
      </c>
      <c r="X55" s="1">
        <v>207930</v>
      </c>
      <c r="Y55" s="1">
        <v>285334</v>
      </c>
      <c r="Z55" s="1">
        <v>90603</v>
      </c>
    </row>
    <row r="56" spans="1:26" x14ac:dyDescent="0.35">
      <c r="A56" t="s">
        <v>257</v>
      </c>
      <c r="B56">
        <v>12</v>
      </c>
      <c r="C56">
        <v>1</v>
      </c>
      <c r="D56">
        <v>1</v>
      </c>
      <c r="E56">
        <v>0</v>
      </c>
      <c r="F56">
        <v>0</v>
      </c>
      <c r="G56">
        <v>0</v>
      </c>
      <c r="H56" s="1">
        <v>12768</v>
      </c>
      <c r="I56" s="1">
        <v>21280</v>
      </c>
      <c r="J56" s="1">
        <v>34048</v>
      </c>
      <c r="K56">
        <v>0.86</v>
      </c>
      <c r="L56">
        <v>142</v>
      </c>
      <c r="M56">
        <v>142</v>
      </c>
      <c r="N56" s="1">
        <v>50376</v>
      </c>
      <c r="O56" s="1">
        <v>49175</v>
      </c>
      <c r="P56">
        <v>0</v>
      </c>
      <c r="Q56">
        <v>0.23</v>
      </c>
      <c r="R56">
        <v>0.59599999999999997</v>
      </c>
      <c r="S56">
        <v>9.5000000000000001E-2</v>
      </c>
      <c r="T56">
        <v>0.20499999999999999</v>
      </c>
      <c r="U56">
        <v>0.15</v>
      </c>
      <c r="V56" s="1">
        <v>302128</v>
      </c>
      <c r="W56" s="1">
        <v>568769</v>
      </c>
      <c r="X56" s="1">
        <v>210897</v>
      </c>
      <c r="Y56" s="1">
        <v>244788</v>
      </c>
      <c r="Z56" s="1">
        <v>116553</v>
      </c>
    </row>
    <row r="57" spans="1:26" x14ac:dyDescent="0.35">
      <c r="A57" t="s">
        <v>84</v>
      </c>
      <c r="B57">
        <v>28</v>
      </c>
      <c r="C57">
        <v>4</v>
      </c>
      <c r="D57">
        <v>2</v>
      </c>
      <c r="E57">
        <v>0</v>
      </c>
      <c r="F57">
        <v>0</v>
      </c>
      <c r="G57">
        <v>0</v>
      </c>
      <c r="H57" s="1">
        <v>34048</v>
      </c>
      <c r="I57" s="1">
        <v>22344</v>
      </c>
      <c r="J57" s="1">
        <v>56392</v>
      </c>
      <c r="K57" s="1">
        <v>1799</v>
      </c>
      <c r="L57">
        <v>143</v>
      </c>
      <c r="M57">
        <v>143</v>
      </c>
      <c r="N57" s="1">
        <v>50888</v>
      </c>
      <c r="O57" s="1">
        <v>56906</v>
      </c>
      <c r="P57">
        <v>0</v>
      </c>
      <c r="Q57">
        <v>0.20300000000000001</v>
      </c>
      <c r="R57" s="1">
        <v>1161</v>
      </c>
      <c r="S57">
        <v>0.02</v>
      </c>
      <c r="T57">
        <v>0.14199999999999999</v>
      </c>
      <c r="U57">
        <v>0.22700000000000001</v>
      </c>
      <c r="V57" s="1">
        <v>326514</v>
      </c>
      <c r="W57" s="1">
        <v>731148</v>
      </c>
      <c r="X57" s="1">
        <v>201360</v>
      </c>
      <c r="Y57" s="1">
        <v>310497</v>
      </c>
      <c r="Z57" s="1">
        <v>114353</v>
      </c>
    </row>
    <row r="58" spans="1:26" x14ac:dyDescent="0.35">
      <c r="A58" t="s">
        <v>85</v>
      </c>
      <c r="B58">
        <v>12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11704</v>
      </c>
      <c r="I58" s="1">
        <v>21280</v>
      </c>
      <c r="J58" s="1">
        <v>32984</v>
      </c>
      <c r="K58" s="1">
        <v>1179</v>
      </c>
      <c r="L58">
        <v>144</v>
      </c>
      <c r="M58">
        <v>144</v>
      </c>
      <c r="N58" s="1">
        <v>75755</v>
      </c>
      <c r="O58" s="1">
        <v>30917</v>
      </c>
      <c r="P58">
        <v>0</v>
      </c>
      <c r="Q58">
        <v>0.48499999999999999</v>
      </c>
      <c r="R58" s="1">
        <v>1136</v>
      </c>
      <c r="S58">
        <v>7.1999999999999995E-2</v>
      </c>
      <c r="T58">
        <v>0.29399999999999998</v>
      </c>
      <c r="U58">
        <v>0.39300000000000002</v>
      </c>
      <c r="V58" s="1">
        <v>336560</v>
      </c>
      <c r="W58" s="1">
        <v>461366</v>
      </c>
      <c r="X58" s="1">
        <v>265037</v>
      </c>
      <c r="Y58" s="1">
        <v>308767</v>
      </c>
      <c r="Z58" s="1">
        <v>67454</v>
      </c>
    </row>
    <row r="59" spans="1:26" x14ac:dyDescent="0.35">
      <c r="A59" t="s">
        <v>260</v>
      </c>
      <c r="B59">
        <v>11</v>
      </c>
      <c r="C59">
        <v>0</v>
      </c>
      <c r="D59">
        <v>0</v>
      </c>
      <c r="E59">
        <v>0</v>
      </c>
      <c r="F59">
        <v>0</v>
      </c>
      <c r="G59">
        <v>0</v>
      </c>
      <c r="H59" s="1">
        <v>10640</v>
      </c>
      <c r="I59" s="1">
        <v>23408</v>
      </c>
      <c r="J59" s="1">
        <v>34048</v>
      </c>
      <c r="K59" s="1">
        <v>1741</v>
      </c>
      <c r="L59">
        <v>149</v>
      </c>
      <c r="M59">
        <v>149</v>
      </c>
      <c r="N59" s="1">
        <v>63733</v>
      </c>
      <c r="O59" s="1">
        <v>28024</v>
      </c>
      <c r="P59">
        <v>0</v>
      </c>
      <c r="Q59">
        <v>0.33100000000000002</v>
      </c>
      <c r="R59">
        <v>0.63</v>
      </c>
      <c r="S59">
        <v>9.8000000000000004E-2</v>
      </c>
      <c r="T59">
        <v>0.33900000000000002</v>
      </c>
      <c r="U59">
        <v>0.193</v>
      </c>
      <c r="V59" s="1">
        <v>482992</v>
      </c>
      <c r="W59" s="1">
        <v>972152</v>
      </c>
      <c r="X59" s="1">
        <v>215840</v>
      </c>
      <c r="Y59" s="1">
        <v>445813</v>
      </c>
      <c r="Z59" s="1">
        <v>228358</v>
      </c>
    </row>
    <row r="60" spans="1:26" x14ac:dyDescent="0.35">
      <c r="A60" t="s">
        <v>90</v>
      </c>
      <c r="B60">
        <v>25</v>
      </c>
      <c r="C60">
        <v>0</v>
      </c>
      <c r="D60">
        <v>0</v>
      </c>
      <c r="E60">
        <v>0</v>
      </c>
      <c r="F60">
        <v>0</v>
      </c>
      <c r="G60">
        <v>0</v>
      </c>
      <c r="H60" s="1">
        <v>25536</v>
      </c>
      <c r="I60" s="1">
        <v>24472</v>
      </c>
      <c r="J60" s="1">
        <v>50008</v>
      </c>
      <c r="K60" s="1">
        <v>1721</v>
      </c>
      <c r="L60">
        <v>152</v>
      </c>
      <c r="M60">
        <v>152</v>
      </c>
      <c r="N60" s="1">
        <v>60019</v>
      </c>
      <c r="O60" s="1">
        <v>32072</v>
      </c>
      <c r="P60">
        <v>0</v>
      </c>
      <c r="Q60">
        <v>0.315</v>
      </c>
      <c r="R60" s="1">
        <v>1099</v>
      </c>
      <c r="S60">
        <v>3.6999999999999998E-2</v>
      </c>
      <c r="T60">
        <v>0.223</v>
      </c>
      <c r="U60">
        <v>0.25700000000000001</v>
      </c>
      <c r="V60" s="1">
        <v>428539</v>
      </c>
      <c r="W60" s="1">
        <v>961117</v>
      </c>
      <c r="X60" s="1">
        <v>209830</v>
      </c>
      <c r="Y60" s="1">
        <v>411596</v>
      </c>
      <c r="Z60" s="1">
        <v>164794</v>
      </c>
    </row>
    <row r="61" spans="1:26" x14ac:dyDescent="0.35">
      <c r="A61" t="s">
        <v>92</v>
      </c>
      <c r="B61">
        <v>17</v>
      </c>
      <c r="C61">
        <v>0</v>
      </c>
      <c r="D61">
        <v>0</v>
      </c>
      <c r="E61">
        <v>0</v>
      </c>
      <c r="F61">
        <v>0</v>
      </c>
      <c r="G61">
        <v>0</v>
      </c>
      <c r="H61" s="1">
        <v>17024</v>
      </c>
      <c r="I61" s="1">
        <v>23408</v>
      </c>
      <c r="J61" s="1">
        <v>40432</v>
      </c>
      <c r="K61" s="1">
        <v>1983</v>
      </c>
      <c r="L61">
        <v>155</v>
      </c>
      <c r="M61">
        <v>155</v>
      </c>
      <c r="N61" s="1">
        <v>50890</v>
      </c>
      <c r="O61" s="1">
        <v>46001</v>
      </c>
      <c r="P61">
        <v>0</v>
      </c>
      <c r="Q61">
        <v>0.22800000000000001</v>
      </c>
      <c r="R61">
        <v>0.91500000000000004</v>
      </c>
      <c r="S61">
        <v>4.2000000000000003E-2</v>
      </c>
      <c r="T61">
        <v>0.126</v>
      </c>
      <c r="U61">
        <v>0.25</v>
      </c>
      <c r="V61" s="1">
        <v>284487</v>
      </c>
      <c r="W61" s="1">
        <v>434113</v>
      </c>
      <c r="X61" s="1">
        <v>201364</v>
      </c>
      <c r="Y61" s="1">
        <v>258436</v>
      </c>
      <c r="Z61" s="1">
        <v>74906</v>
      </c>
    </row>
    <row r="62" spans="1:26" x14ac:dyDescent="0.35">
      <c r="A62" t="s">
        <v>97</v>
      </c>
      <c r="B62">
        <v>21</v>
      </c>
      <c r="C62">
        <v>3</v>
      </c>
      <c r="D62">
        <v>1</v>
      </c>
      <c r="E62">
        <v>0</v>
      </c>
      <c r="F62">
        <v>0</v>
      </c>
      <c r="G62">
        <v>0</v>
      </c>
      <c r="H62" s="1">
        <v>24472</v>
      </c>
      <c r="I62" s="1">
        <v>26600</v>
      </c>
      <c r="J62" s="1">
        <v>51072</v>
      </c>
      <c r="K62" s="1">
        <v>3219</v>
      </c>
      <c r="L62">
        <v>161</v>
      </c>
      <c r="M62">
        <v>161</v>
      </c>
      <c r="N62" s="1">
        <v>66748</v>
      </c>
      <c r="O62" s="1">
        <v>28894</v>
      </c>
      <c r="P62">
        <v>0</v>
      </c>
      <c r="Q62">
        <v>0.255</v>
      </c>
      <c r="R62">
        <v>0.83599999999999997</v>
      </c>
      <c r="S62">
        <v>3.5999999999999997E-2</v>
      </c>
      <c r="T62">
        <v>0.19</v>
      </c>
      <c r="U62">
        <v>0.20499999999999999</v>
      </c>
      <c r="V62" s="1">
        <v>360510</v>
      </c>
      <c r="W62" s="1">
        <v>588302</v>
      </c>
      <c r="X62" s="1">
        <v>205646</v>
      </c>
      <c r="Y62" s="1">
        <v>359993</v>
      </c>
      <c r="Z62" s="1">
        <v>106172</v>
      </c>
    </row>
    <row r="63" spans="1:26" x14ac:dyDescent="0.35">
      <c r="A63" t="s">
        <v>263</v>
      </c>
      <c r="B63">
        <v>12</v>
      </c>
      <c r="C63">
        <v>1</v>
      </c>
      <c r="D63">
        <v>1</v>
      </c>
      <c r="E63">
        <v>0</v>
      </c>
      <c r="F63">
        <v>0</v>
      </c>
      <c r="G63">
        <v>0</v>
      </c>
      <c r="H63" s="1">
        <v>12768</v>
      </c>
      <c r="I63" s="1">
        <v>23408</v>
      </c>
      <c r="J63" s="1">
        <v>36176</v>
      </c>
      <c r="K63">
        <v>0.90700000000000003</v>
      </c>
      <c r="L63">
        <v>164</v>
      </c>
      <c r="M63">
        <v>164</v>
      </c>
      <c r="N63" s="1">
        <v>50454</v>
      </c>
      <c r="O63" s="1">
        <v>51735</v>
      </c>
      <c r="P63">
        <v>0</v>
      </c>
      <c r="Q63">
        <v>0.32200000000000001</v>
      </c>
      <c r="R63">
        <v>0.97599999999999998</v>
      </c>
      <c r="S63">
        <v>3.5000000000000003E-2</v>
      </c>
      <c r="T63">
        <v>0.16900000000000001</v>
      </c>
      <c r="U63">
        <v>0.33100000000000002</v>
      </c>
      <c r="V63" s="1">
        <v>287051</v>
      </c>
      <c r="W63" s="1">
        <v>435321</v>
      </c>
      <c r="X63" s="1">
        <v>201096</v>
      </c>
      <c r="Y63" s="1">
        <v>283984</v>
      </c>
      <c r="Z63" s="1">
        <v>78818</v>
      </c>
    </row>
    <row r="64" spans="1:26" x14ac:dyDescent="0.35">
      <c r="A64" t="s">
        <v>265</v>
      </c>
      <c r="B64">
        <v>15</v>
      </c>
      <c r="C64">
        <v>2</v>
      </c>
      <c r="D64">
        <v>1</v>
      </c>
      <c r="E64">
        <v>0</v>
      </c>
      <c r="F64">
        <v>0</v>
      </c>
      <c r="G64">
        <v>0</v>
      </c>
      <c r="H64" s="1">
        <v>17024</v>
      </c>
      <c r="I64" s="1">
        <v>27664</v>
      </c>
      <c r="J64" s="1">
        <v>44688</v>
      </c>
      <c r="K64" s="1">
        <v>2319</v>
      </c>
      <c r="L64">
        <v>170</v>
      </c>
      <c r="M64">
        <v>170</v>
      </c>
      <c r="N64" s="1">
        <v>49596</v>
      </c>
      <c r="O64" s="1">
        <v>61401</v>
      </c>
      <c r="P64">
        <v>0</v>
      </c>
      <c r="Q64">
        <v>0.25600000000000001</v>
      </c>
      <c r="R64">
        <v>0.71499999999999997</v>
      </c>
      <c r="S64">
        <v>6.3E-2</v>
      </c>
      <c r="T64">
        <v>0.245</v>
      </c>
      <c r="U64">
        <v>0.161</v>
      </c>
      <c r="V64" s="1">
        <v>370692</v>
      </c>
      <c r="W64" s="1">
        <v>488547</v>
      </c>
      <c r="X64" s="1">
        <v>251494</v>
      </c>
      <c r="Y64" s="1">
        <v>374924</v>
      </c>
      <c r="Z64" s="1">
        <v>81649</v>
      </c>
    </row>
    <row r="65" spans="1:26" x14ac:dyDescent="0.35">
      <c r="A65" t="s">
        <v>102</v>
      </c>
      <c r="B65">
        <v>28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28728</v>
      </c>
      <c r="I65" s="1">
        <v>27664</v>
      </c>
      <c r="J65" s="1">
        <v>56392</v>
      </c>
      <c r="K65" s="1">
        <v>3415</v>
      </c>
      <c r="L65">
        <v>171</v>
      </c>
      <c r="M65">
        <v>171</v>
      </c>
      <c r="N65" s="1">
        <v>51498</v>
      </c>
      <c r="O65" s="1">
        <v>40901</v>
      </c>
      <c r="P65">
        <v>0</v>
      </c>
      <c r="Q65">
        <v>0.20499999999999999</v>
      </c>
      <c r="R65">
        <v>0.53900000000000003</v>
      </c>
      <c r="S65">
        <v>2.4E-2</v>
      </c>
      <c r="T65">
        <v>0.186</v>
      </c>
      <c r="U65">
        <v>0.11</v>
      </c>
      <c r="V65" s="1">
        <v>376729</v>
      </c>
      <c r="W65" s="1">
        <v>594796</v>
      </c>
      <c r="X65" s="1">
        <v>240647</v>
      </c>
      <c r="Y65" s="1">
        <v>370767</v>
      </c>
      <c r="Z65" s="1">
        <v>106304</v>
      </c>
    </row>
    <row r="66" spans="1:26" x14ac:dyDescent="0.35">
      <c r="A66" t="s">
        <v>106</v>
      </c>
      <c r="B66">
        <v>10</v>
      </c>
      <c r="C66">
        <v>2</v>
      </c>
      <c r="D66">
        <v>2</v>
      </c>
      <c r="E66">
        <v>0</v>
      </c>
      <c r="F66">
        <v>0</v>
      </c>
      <c r="G66">
        <v>0</v>
      </c>
      <c r="H66" s="1">
        <v>12768</v>
      </c>
      <c r="I66" s="1">
        <v>23408</v>
      </c>
      <c r="J66" s="1">
        <v>36176</v>
      </c>
      <c r="K66">
        <v>0.127</v>
      </c>
      <c r="L66">
        <v>175</v>
      </c>
      <c r="M66">
        <v>175</v>
      </c>
      <c r="N66" s="1">
        <v>51946</v>
      </c>
      <c r="O66" s="1">
        <v>37029</v>
      </c>
      <c r="P66">
        <v>0</v>
      </c>
      <c r="Q66">
        <v>0.253</v>
      </c>
      <c r="R66">
        <v>0.84499999999999997</v>
      </c>
      <c r="S66">
        <v>8.4000000000000005E-2</v>
      </c>
      <c r="T66">
        <v>0.14399999999999999</v>
      </c>
      <c r="U66">
        <v>0.24399999999999999</v>
      </c>
      <c r="V66" s="1">
        <v>398427</v>
      </c>
      <c r="W66" s="1">
        <v>604728</v>
      </c>
      <c r="X66" s="1">
        <v>254230</v>
      </c>
      <c r="Y66" s="1">
        <v>408783</v>
      </c>
      <c r="Z66" s="1">
        <v>123798</v>
      </c>
    </row>
    <row r="67" spans="1:26" x14ac:dyDescent="0.35">
      <c r="A67" t="s">
        <v>268</v>
      </c>
      <c r="B67">
        <v>18</v>
      </c>
      <c r="C67">
        <v>0</v>
      </c>
      <c r="D67">
        <v>0</v>
      </c>
      <c r="E67">
        <v>0</v>
      </c>
      <c r="F67">
        <v>0</v>
      </c>
      <c r="G67">
        <v>0</v>
      </c>
      <c r="H67" s="1">
        <v>18088</v>
      </c>
      <c r="I67" s="1">
        <v>28728</v>
      </c>
      <c r="J67" s="1">
        <v>46816</v>
      </c>
      <c r="K67" s="1">
        <v>1665</v>
      </c>
      <c r="L67">
        <v>179</v>
      </c>
      <c r="M67">
        <v>179</v>
      </c>
      <c r="N67" s="1">
        <v>48514</v>
      </c>
      <c r="O67" s="1">
        <v>45534</v>
      </c>
      <c r="P67">
        <v>0</v>
      </c>
      <c r="Q67">
        <v>0.28999999999999998</v>
      </c>
      <c r="R67" s="1">
        <v>1205</v>
      </c>
      <c r="S67">
        <v>9.1999999999999998E-2</v>
      </c>
      <c r="T67">
        <v>0.215</v>
      </c>
      <c r="U67">
        <v>0.26</v>
      </c>
      <c r="V67" s="1">
        <v>445633</v>
      </c>
      <c r="W67" s="1">
        <v>799394</v>
      </c>
      <c r="X67" s="1">
        <v>200524</v>
      </c>
      <c r="Y67" s="1">
        <v>452924</v>
      </c>
      <c r="Z67" s="1">
        <v>146224</v>
      </c>
    </row>
    <row r="68" spans="1:26" x14ac:dyDescent="0.35">
      <c r="A68" t="s">
        <v>269</v>
      </c>
      <c r="B68">
        <v>17</v>
      </c>
      <c r="C68">
        <v>1</v>
      </c>
      <c r="D68">
        <v>1</v>
      </c>
      <c r="E68">
        <v>0</v>
      </c>
      <c r="F68">
        <v>0</v>
      </c>
      <c r="G68">
        <v>0</v>
      </c>
      <c r="H68" s="1">
        <v>18088</v>
      </c>
      <c r="I68" s="1">
        <v>29792</v>
      </c>
      <c r="J68" s="1">
        <v>47880</v>
      </c>
      <c r="K68" s="1">
        <v>1227</v>
      </c>
      <c r="L68">
        <v>181</v>
      </c>
      <c r="M68">
        <v>181</v>
      </c>
      <c r="N68" s="1">
        <v>78430</v>
      </c>
      <c r="O68" s="1">
        <v>34123</v>
      </c>
      <c r="P68">
        <v>0</v>
      </c>
      <c r="Q68">
        <v>0.22600000000000001</v>
      </c>
      <c r="R68">
        <v>0.52900000000000003</v>
      </c>
      <c r="S68">
        <v>3.5000000000000003E-2</v>
      </c>
      <c r="T68">
        <v>0.222</v>
      </c>
      <c r="U68">
        <v>0.14799999999999999</v>
      </c>
      <c r="V68" s="1">
        <v>304439</v>
      </c>
      <c r="W68" s="1">
        <v>441269</v>
      </c>
      <c r="X68" s="1">
        <v>218595</v>
      </c>
      <c r="Y68" s="1">
        <v>286206</v>
      </c>
      <c r="Z68" s="1">
        <v>57457</v>
      </c>
    </row>
    <row r="69" spans="1:26" x14ac:dyDescent="0.35">
      <c r="A69" t="s">
        <v>271</v>
      </c>
      <c r="B69">
        <v>22</v>
      </c>
      <c r="C69">
        <v>0</v>
      </c>
      <c r="D69">
        <v>0</v>
      </c>
      <c r="E69">
        <v>0</v>
      </c>
      <c r="F69">
        <v>0</v>
      </c>
      <c r="G69">
        <v>0</v>
      </c>
      <c r="H69" s="1">
        <v>22344</v>
      </c>
      <c r="I69" s="1">
        <v>29792</v>
      </c>
      <c r="J69" s="1">
        <v>52136</v>
      </c>
      <c r="K69">
        <v>0.97899999999999998</v>
      </c>
      <c r="L69">
        <v>184</v>
      </c>
      <c r="M69">
        <v>184</v>
      </c>
      <c r="N69" s="1">
        <v>58495</v>
      </c>
      <c r="O69" s="1">
        <v>33628</v>
      </c>
      <c r="P69">
        <v>0</v>
      </c>
      <c r="Q69">
        <v>0.40799999999999997</v>
      </c>
      <c r="R69" s="1">
        <v>1105</v>
      </c>
      <c r="S69">
        <v>9.4E-2</v>
      </c>
      <c r="T69">
        <v>0.25800000000000001</v>
      </c>
      <c r="U69">
        <v>0.315</v>
      </c>
      <c r="V69" s="1">
        <v>341701</v>
      </c>
      <c r="W69" s="1">
        <v>879651</v>
      </c>
      <c r="X69" s="1">
        <v>200154</v>
      </c>
      <c r="Y69" s="1">
        <v>314352</v>
      </c>
      <c r="Z69" s="1">
        <v>171117</v>
      </c>
    </row>
    <row r="70" spans="1:26" x14ac:dyDescent="0.35">
      <c r="A70" t="s">
        <v>109</v>
      </c>
      <c r="B70">
        <v>17</v>
      </c>
      <c r="C70">
        <v>2</v>
      </c>
      <c r="D70">
        <v>2</v>
      </c>
      <c r="E70">
        <v>0</v>
      </c>
      <c r="F70">
        <v>0</v>
      </c>
      <c r="G70">
        <v>0</v>
      </c>
      <c r="H70" s="1">
        <v>20216</v>
      </c>
      <c r="I70" s="1">
        <v>29792</v>
      </c>
      <c r="J70" s="1">
        <v>50008</v>
      </c>
      <c r="K70">
        <v>0.86299999999999999</v>
      </c>
      <c r="L70">
        <v>185</v>
      </c>
      <c r="M70">
        <v>185</v>
      </c>
      <c r="N70" s="1">
        <v>50607</v>
      </c>
      <c r="O70" s="1">
        <v>47170</v>
      </c>
      <c r="P70">
        <v>0</v>
      </c>
      <c r="Q70">
        <v>0.40799999999999997</v>
      </c>
      <c r="R70" s="1">
        <v>1394</v>
      </c>
      <c r="S70">
        <v>5.3999999999999999E-2</v>
      </c>
      <c r="T70">
        <v>0.312</v>
      </c>
      <c r="U70">
        <v>0.38500000000000001</v>
      </c>
      <c r="V70" s="1">
        <v>281358</v>
      </c>
      <c r="W70" s="1">
        <v>533915</v>
      </c>
      <c r="X70" s="1">
        <v>207564</v>
      </c>
      <c r="Y70" s="1">
        <v>253331</v>
      </c>
      <c r="Z70" s="1">
        <v>78983</v>
      </c>
    </row>
    <row r="71" spans="1:26" x14ac:dyDescent="0.35">
      <c r="A71" t="s">
        <v>273</v>
      </c>
      <c r="B71">
        <v>17</v>
      </c>
      <c r="C71">
        <v>1</v>
      </c>
      <c r="D71">
        <v>1</v>
      </c>
      <c r="E71">
        <v>0</v>
      </c>
      <c r="F71">
        <v>0</v>
      </c>
      <c r="G71">
        <v>0</v>
      </c>
      <c r="H71" s="1">
        <v>18088</v>
      </c>
      <c r="I71" s="1">
        <v>31920</v>
      </c>
      <c r="J71" s="1">
        <v>50008</v>
      </c>
      <c r="K71" s="1">
        <v>1476</v>
      </c>
      <c r="L71">
        <v>190</v>
      </c>
      <c r="M71">
        <v>190</v>
      </c>
      <c r="N71" s="1">
        <v>55134</v>
      </c>
      <c r="O71" s="1">
        <v>34827</v>
      </c>
      <c r="P71">
        <v>0</v>
      </c>
      <c r="Q71">
        <v>0.38100000000000001</v>
      </c>
      <c r="R71" s="1">
        <v>1396</v>
      </c>
      <c r="S71">
        <v>9.5000000000000001E-2</v>
      </c>
      <c r="T71">
        <v>0.27300000000000002</v>
      </c>
      <c r="U71">
        <v>0.36199999999999999</v>
      </c>
      <c r="V71" s="1">
        <v>351139</v>
      </c>
      <c r="W71" s="1">
        <v>752090</v>
      </c>
      <c r="X71" s="1">
        <v>211016</v>
      </c>
      <c r="Y71" s="1">
        <v>315279</v>
      </c>
      <c r="Z71" s="1">
        <v>130547</v>
      </c>
    </row>
    <row r="72" spans="1:26" x14ac:dyDescent="0.35">
      <c r="A72" t="s">
        <v>275</v>
      </c>
      <c r="B72">
        <v>27</v>
      </c>
      <c r="C72">
        <v>2</v>
      </c>
      <c r="D72">
        <v>2</v>
      </c>
      <c r="E72">
        <v>0</v>
      </c>
      <c r="F72">
        <v>0</v>
      </c>
      <c r="G72">
        <v>0</v>
      </c>
      <c r="H72" s="1">
        <v>30856</v>
      </c>
      <c r="I72" s="1">
        <v>32984</v>
      </c>
      <c r="J72" s="1">
        <v>63840</v>
      </c>
      <c r="K72" s="1">
        <v>4481</v>
      </c>
      <c r="L72">
        <v>194</v>
      </c>
      <c r="M72">
        <v>194</v>
      </c>
      <c r="N72" s="1">
        <v>48977</v>
      </c>
      <c r="O72" s="1">
        <v>46812</v>
      </c>
      <c r="P72">
        <v>0</v>
      </c>
      <c r="Q72">
        <v>0.38900000000000001</v>
      </c>
      <c r="R72" s="1">
        <v>1138</v>
      </c>
      <c r="S72">
        <v>6.4000000000000001E-2</v>
      </c>
      <c r="T72">
        <v>0.29799999999999999</v>
      </c>
      <c r="U72">
        <v>0.311</v>
      </c>
      <c r="V72" s="1">
        <v>423627</v>
      </c>
      <c r="W72" s="1">
        <v>635078</v>
      </c>
      <c r="X72" s="1">
        <v>201969</v>
      </c>
      <c r="Y72" s="1">
        <v>450881</v>
      </c>
      <c r="Z72" s="1">
        <v>125228</v>
      </c>
    </row>
    <row r="73" spans="1:26" x14ac:dyDescent="0.35">
      <c r="A73" t="s">
        <v>115</v>
      </c>
      <c r="B73">
        <v>11</v>
      </c>
      <c r="C73">
        <v>1</v>
      </c>
      <c r="D73">
        <v>1</v>
      </c>
      <c r="E73">
        <v>0</v>
      </c>
      <c r="F73">
        <v>0</v>
      </c>
      <c r="G73">
        <v>0</v>
      </c>
      <c r="H73" s="1">
        <v>11704</v>
      </c>
      <c r="I73" s="1">
        <v>34048</v>
      </c>
      <c r="J73" s="1">
        <v>45752</v>
      </c>
      <c r="K73" s="1">
        <v>1687</v>
      </c>
      <c r="L73">
        <v>199</v>
      </c>
      <c r="M73">
        <v>199</v>
      </c>
      <c r="N73" s="1">
        <v>56646</v>
      </c>
      <c r="O73" s="1">
        <v>31604</v>
      </c>
      <c r="P73">
        <v>0</v>
      </c>
      <c r="Q73">
        <v>0.372</v>
      </c>
      <c r="R73" s="1">
        <v>1064</v>
      </c>
      <c r="S73">
        <v>0.10100000000000001</v>
      </c>
      <c r="T73">
        <v>0.318</v>
      </c>
      <c r="U73">
        <v>0.32400000000000001</v>
      </c>
      <c r="V73" s="1">
        <v>258593</v>
      </c>
      <c r="W73" s="1">
        <v>394464</v>
      </c>
      <c r="X73" s="1">
        <v>204328</v>
      </c>
      <c r="Y73" s="1">
        <v>246032</v>
      </c>
      <c r="Z73" s="1">
        <v>55315</v>
      </c>
    </row>
    <row r="74" spans="1:26" x14ac:dyDescent="0.35">
      <c r="A74" t="s">
        <v>116</v>
      </c>
      <c r="B74">
        <v>11</v>
      </c>
      <c r="C74">
        <v>0</v>
      </c>
      <c r="D74">
        <v>0</v>
      </c>
      <c r="E74">
        <v>0</v>
      </c>
      <c r="F74">
        <v>0</v>
      </c>
      <c r="G74">
        <v>0</v>
      </c>
      <c r="H74" s="1">
        <v>10640</v>
      </c>
      <c r="I74" s="1">
        <v>34048</v>
      </c>
      <c r="J74" s="1">
        <v>44688</v>
      </c>
      <c r="K74" s="1">
        <v>1511</v>
      </c>
      <c r="L74">
        <v>200</v>
      </c>
      <c r="M74">
        <v>200</v>
      </c>
      <c r="N74" s="1">
        <v>59104</v>
      </c>
      <c r="O74" s="1">
        <v>30905</v>
      </c>
      <c r="P74">
        <v>0</v>
      </c>
      <c r="Q74">
        <v>0.376</v>
      </c>
      <c r="R74" s="1">
        <v>1036</v>
      </c>
      <c r="S74">
        <v>7.2999999999999995E-2</v>
      </c>
      <c r="T74">
        <v>0.30599999999999999</v>
      </c>
      <c r="U74">
        <v>0.26900000000000002</v>
      </c>
      <c r="V74" s="1">
        <v>491812</v>
      </c>
      <c r="W74" s="1">
        <v>720777</v>
      </c>
      <c r="X74" s="1">
        <v>219788</v>
      </c>
      <c r="Y74" s="1">
        <v>534492</v>
      </c>
      <c r="Z74" s="1">
        <v>153441</v>
      </c>
    </row>
    <row r="75" spans="1:26" x14ac:dyDescent="0.35">
      <c r="A75" t="s">
        <v>278</v>
      </c>
      <c r="B75">
        <v>20</v>
      </c>
      <c r="C75">
        <v>1</v>
      </c>
      <c r="D75">
        <v>1</v>
      </c>
      <c r="E75">
        <v>0</v>
      </c>
      <c r="F75">
        <v>0</v>
      </c>
      <c r="G75">
        <v>0</v>
      </c>
      <c r="H75" s="1">
        <v>21280</v>
      </c>
      <c r="I75" s="1">
        <v>35112</v>
      </c>
      <c r="J75" s="1">
        <v>56392</v>
      </c>
      <c r="K75" s="1">
        <v>1806</v>
      </c>
      <c r="L75">
        <v>201</v>
      </c>
      <c r="M75">
        <v>201</v>
      </c>
      <c r="N75" s="1">
        <v>66847</v>
      </c>
      <c r="O75" s="1">
        <v>29557</v>
      </c>
      <c r="P75">
        <v>0</v>
      </c>
      <c r="Q75">
        <v>0.46400000000000002</v>
      </c>
      <c r="R75" s="1">
        <v>1377</v>
      </c>
      <c r="S75">
        <v>5.7000000000000002E-2</v>
      </c>
      <c r="T75">
        <v>0.35</v>
      </c>
      <c r="U75">
        <v>0.38500000000000001</v>
      </c>
      <c r="V75" s="1">
        <v>433872</v>
      </c>
      <c r="W75" s="1">
        <v>803854</v>
      </c>
      <c r="X75" s="1">
        <v>214827</v>
      </c>
      <c r="Y75" s="1">
        <v>412107</v>
      </c>
      <c r="Z75" s="1">
        <v>167305</v>
      </c>
    </row>
    <row r="76" spans="1:26" x14ac:dyDescent="0.35">
      <c r="A76" t="s">
        <v>117</v>
      </c>
      <c r="B76">
        <v>24</v>
      </c>
      <c r="C76">
        <v>3</v>
      </c>
      <c r="D76">
        <v>1</v>
      </c>
      <c r="E76">
        <v>0</v>
      </c>
      <c r="F76">
        <v>0</v>
      </c>
      <c r="G76">
        <v>0</v>
      </c>
      <c r="H76" s="1">
        <v>27664</v>
      </c>
      <c r="I76" s="1">
        <v>34048</v>
      </c>
      <c r="J76" s="1">
        <v>61712</v>
      </c>
      <c r="K76">
        <v>0.221</v>
      </c>
      <c r="L76">
        <v>202</v>
      </c>
      <c r="M76">
        <v>202</v>
      </c>
      <c r="N76" s="1">
        <v>54483</v>
      </c>
      <c r="O76" s="1">
        <v>37785</v>
      </c>
      <c r="P76">
        <v>0</v>
      </c>
      <c r="Q76">
        <v>0.27100000000000002</v>
      </c>
      <c r="R76">
        <v>0.81100000000000005</v>
      </c>
      <c r="S76">
        <v>7.6999999999999999E-2</v>
      </c>
      <c r="T76">
        <v>0.185</v>
      </c>
      <c r="U76">
        <v>0.21</v>
      </c>
      <c r="V76" s="1">
        <v>315124</v>
      </c>
      <c r="W76" s="1">
        <v>598620</v>
      </c>
      <c r="X76" s="1">
        <v>202499</v>
      </c>
      <c r="Y76" s="1">
        <v>285201</v>
      </c>
      <c r="Z76" s="1">
        <v>99711</v>
      </c>
    </row>
    <row r="77" spans="1:26" x14ac:dyDescent="0.35">
      <c r="A77" t="s">
        <v>279</v>
      </c>
      <c r="B77">
        <v>24</v>
      </c>
      <c r="C77">
        <v>2</v>
      </c>
      <c r="D77">
        <v>1</v>
      </c>
      <c r="E77">
        <v>0</v>
      </c>
      <c r="F77">
        <v>0</v>
      </c>
      <c r="G77">
        <v>0</v>
      </c>
      <c r="H77" s="1">
        <v>26600</v>
      </c>
      <c r="I77" s="1">
        <v>34048</v>
      </c>
      <c r="J77" s="1">
        <v>60648</v>
      </c>
      <c r="K77" s="1">
        <v>2876</v>
      </c>
      <c r="L77">
        <v>203</v>
      </c>
      <c r="M77">
        <v>203</v>
      </c>
      <c r="N77" s="1">
        <v>49275</v>
      </c>
      <c r="O77" s="1">
        <v>41375</v>
      </c>
      <c r="P77">
        <v>0</v>
      </c>
      <c r="Q77">
        <v>0.29399999999999998</v>
      </c>
      <c r="R77" s="1">
        <v>1065</v>
      </c>
      <c r="S77">
        <v>5.6000000000000001E-2</v>
      </c>
      <c r="T77">
        <v>0.20799999999999999</v>
      </c>
      <c r="U77">
        <v>0.249</v>
      </c>
      <c r="V77" s="1">
        <v>336257</v>
      </c>
      <c r="W77" s="1">
        <v>626841</v>
      </c>
      <c r="X77" s="1">
        <v>201049</v>
      </c>
      <c r="Y77" s="1">
        <v>305450</v>
      </c>
      <c r="Z77" s="1">
        <v>114199</v>
      </c>
    </row>
    <row r="78" spans="1:26" x14ac:dyDescent="0.35">
      <c r="A78" t="s">
        <v>280</v>
      </c>
      <c r="B78">
        <v>24</v>
      </c>
      <c r="C78">
        <v>0</v>
      </c>
      <c r="D78">
        <v>0</v>
      </c>
      <c r="E78">
        <v>0</v>
      </c>
      <c r="F78">
        <v>0</v>
      </c>
      <c r="G78">
        <v>0</v>
      </c>
      <c r="H78" s="1">
        <v>24472</v>
      </c>
      <c r="I78" s="1">
        <v>34048</v>
      </c>
      <c r="J78" s="1">
        <v>58520</v>
      </c>
      <c r="K78" s="1">
        <v>3501</v>
      </c>
      <c r="L78">
        <v>204</v>
      </c>
      <c r="M78">
        <v>204</v>
      </c>
      <c r="N78" s="1">
        <v>54031</v>
      </c>
      <c r="O78" s="1">
        <v>34829</v>
      </c>
      <c r="P78">
        <v>0</v>
      </c>
      <c r="Q78">
        <v>0.29199999999999998</v>
      </c>
      <c r="R78">
        <v>0.93700000000000006</v>
      </c>
      <c r="S78">
        <v>5.8000000000000003E-2</v>
      </c>
      <c r="T78">
        <v>0.25700000000000001</v>
      </c>
      <c r="U78">
        <v>0.219</v>
      </c>
      <c r="V78" s="1">
        <v>376992</v>
      </c>
      <c r="W78" s="1">
        <v>580334</v>
      </c>
      <c r="X78" s="1">
        <v>209478</v>
      </c>
      <c r="Y78" s="1">
        <v>362844</v>
      </c>
      <c r="Z78" s="1">
        <v>105602</v>
      </c>
    </row>
    <row r="79" spans="1:26" x14ac:dyDescent="0.35">
      <c r="A79" t="s">
        <v>281</v>
      </c>
      <c r="B79">
        <v>26</v>
      </c>
      <c r="C79">
        <v>1</v>
      </c>
      <c r="D79">
        <v>1</v>
      </c>
      <c r="E79">
        <v>0</v>
      </c>
      <c r="F79">
        <v>0</v>
      </c>
      <c r="G79">
        <v>0</v>
      </c>
      <c r="H79" s="1">
        <v>27664</v>
      </c>
      <c r="I79" s="1">
        <v>34048</v>
      </c>
      <c r="J79" s="1">
        <v>61712</v>
      </c>
      <c r="K79" s="1">
        <v>1920</v>
      </c>
      <c r="L79">
        <v>205</v>
      </c>
      <c r="M79">
        <v>205</v>
      </c>
      <c r="N79" s="1">
        <v>71247</v>
      </c>
      <c r="O79" s="1">
        <v>30506</v>
      </c>
      <c r="P79">
        <v>0</v>
      </c>
      <c r="Q79">
        <v>0.35699999999999998</v>
      </c>
      <c r="R79" s="1">
        <v>1304</v>
      </c>
      <c r="S79">
        <v>4.5999999999999999E-2</v>
      </c>
      <c r="T79">
        <v>0.23699999999999999</v>
      </c>
      <c r="U79">
        <v>0.36399999999999999</v>
      </c>
      <c r="V79" s="1">
        <v>360852</v>
      </c>
      <c r="W79" s="1">
        <v>625375</v>
      </c>
      <c r="X79" s="1">
        <v>202221</v>
      </c>
      <c r="Y79" s="1">
        <v>364770</v>
      </c>
      <c r="Z79" s="1">
        <v>114102</v>
      </c>
    </row>
    <row r="80" spans="1:26" x14ac:dyDescent="0.35">
      <c r="A80" t="s">
        <v>118</v>
      </c>
      <c r="B80">
        <v>19</v>
      </c>
      <c r="C80">
        <v>0</v>
      </c>
      <c r="D80">
        <v>0</v>
      </c>
      <c r="E80">
        <v>0</v>
      </c>
      <c r="F80">
        <v>0</v>
      </c>
      <c r="G80">
        <v>0</v>
      </c>
      <c r="H80" s="1">
        <v>19152</v>
      </c>
      <c r="I80" s="1">
        <v>36176</v>
      </c>
      <c r="J80" s="1">
        <v>55328</v>
      </c>
      <c r="K80" s="1">
        <v>4186</v>
      </c>
      <c r="L80">
        <v>207</v>
      </c>
      <c r="M80">
        <v>207</v>
      </c>
      <c r="N80" s="1">
        <v>66431</v>
      </c>
      <c r="O80" s="1">
        <v>26943</v>
      </c>
      <c r="P80">
        <v>0</v>
      </c>
      <c r="Q80">
        <v>0.27600000000000002</v>
      </c>
      <c r="R80">
        <v>0.55700000000000005</v>
      </c>
      <c r="S80">
        <v>8.8999999999999996E-2</v>
      </c>
      <c r="T80">
        <v>0.29499999999999998</v>
      </c>
      <c r="U80">
        <v>0.155</v>
      </c>
      <c r="V80" s="1">
        <v>490856</v>
      </c>
      <c r="W80" s="1">
        <v>793381</v>
      </c>
      <c r="X80" s="1">
        <v>309124</v>
      </c>
      <c r="Y80" s="1">
        <v>491097</v>
      </c>
      <c r="Z80" s="1">
        <v>132462</v>
      </c>
    </row>
    <row r="81" spans="1:26" x14ac:dyDescent="0.35">
      <c r="A81" t="s">
        <v>285</v>
      </c>
      <c r="B81">
        <v>13</v>
      </c>
      <c r="C81">
        <v>1</v>
      </c>
      <c r="D81">
        <v>1</v>
      </c>
      <c r="E81">
        <v>0</v>
      </c>
      <c r="F81">
        <v>0</v>
      </c>
      <c r="G81">
        <v>0</v>
      </c>
      <c r="H81" s="1">
        <v>13832</v>
      </c>
      <c r="I81" s="1">
        <v>40432</v>
      </c>
      <c r="J81" s="1">
        <v>54264</v>
      </c>
      <c r="K81" s="1">
        <v>1824</v>
      </c>
      <c r="L81">
        <v>215</v>
      </c>
      <c r="M81">
        <v>215</v>
      </c>
      <c r="N81" s="1">
        <v>49795</v>
      </c>
      <c r="O81" s="1">
        <v>52518</v>
      </c>
      <c r="P81">
        <v>0</v>
      </c>
      <c r="Q81">
        <v>0.22600000000000001</v>
      </c>
      <c r="R81">
        <v>0.51900000000000002</v>
      </c>
      <c r="S81">
        <v>5.5E-2</v>
      </c>
      <c r="T81">
        <v>0.23899999999999999</v>
      </c>
      <c r="U81">
        <v>0.124</v>
      </c>
      <c r="V81" s="1">
        <v>355656</v>
      </c>
      <c r="W81" s="1">
        <v>431811</v>
      </c>
      <c r="X81" s="1">
        <v>252917</v>
      </c>
      <c r="Y81" s="1">
        <v>386456</v>
      </c>
      <c r="Z81" s="1">
        <v>58536</v>
      </c>
    </row>
    <row r="82" spans="1:26" x14ac:dyDescent="0.35">
      <c r="A82" t="s">
        <v>287</v>
      </c>
      <c r="B82">
        <v>14</v>
      </c>
      <c r="C82">
        <v>0</v>
      </c>
      <c r="D82">
        <v>0</v>
      </c>
      <c r="E82">
        <v>0</v>
      </c>
      <c r="F82">
        <v>0</v>
      </c>
      <c r="G82">
        <v>0</v>
      </c>
      <c r="H82" s="1">
        <v>13832</v>
      </c>
      <c r="I82" s="1">
        <v>39368</v>
      </c>
      <c r="J82" s="1">
        <v>53200</v>
      </c>
      <c r="K82" s="1">
        <v>3138</v>
      </c>
      <c r="L82">
        <v>218</v>
      </c>
      <c r="M82">
        <v>218</v>
      </c>
      <c r="N82" s="1">
        <v>73625</v>
      </c>
      <c r="O82" s="1">
        <v>30477</v>
      </c>
      <c r="P82">
        <v>0</v>
      </c>
      <c r="Q82">
        <v>0.26600000000000001</v>
      </c>
      <c r="R82">
        <v>0.54500000000000004</v>
      </c>
      <c r="S82">
        <v>8.4000000000000005E-2</v>
      </c>
      <c r="T82">
        <v>0.28799999999999998</v>
      </c>
      <c r="U82">
        <v>0.13100000000000001</v>
      </c>
      <c r="V82" s="1">
        <v>458556</v>
      </c>
      <c r="W82" s="1">
        <v>662557</v>
      </c>
      <c r="X82" s="1">
        <v>309536</v>
      </c>
      <c r="Y82" s="1">
        <v>474507</v>
      </c>
      <c r="Z82" s="1">
        <v>100619</v>
      </c>
    </row>
    <row r="83" spans="1:26" x14ac:dyDescent="0.35">
      <c r="A83" t="s">
        <v>126</v>
      </c>
      <c r="B83">
        <v>12</v>
      </c>
      <c r="C83">
        <v>0</v>
      </c>
      <c r="D83">
        <v>0</v>
      </c>
      <c r="E83">
        <v>0</v>
      </c>
      <c r="F83">
        <v>0</v>
      </c>
      <c r="G83">
        <v>0</v>
      </c>
      <c r="H83" s="1">
        <v>11704</v>
      </c>
      <c r="I83" s="1">
        <v>41496</v>
      </c>
      <c r="J83" s="1">
        <v>53200</v>
      </c>
      <c r="K83" s="1">
        <v>2506</v>
      </c>
      <c r="L83">
        <v>221</v>
      </c>
      <c r="M83">
        <v>221</v>
      </c>
      <c r="N83" s="1">
        <v>75061</v>
      </c>
      <c r="O83" s="1">
        <v>29353</v>
      </c>
      <c r="P83">
        <v>0</v>
      </c>
      <c r="Q83">
        <v>0.22600000000000001</v>
      </c>
      <c r="R83">
        <v>0.371</v>
      </c>
      <c r="S83">
        <v>7.9000000000000001E-2</v>
      </c>
      <c r="T83">
        <v>0.23200000000000001</v>
      </c>
      <c r="U83">
        <v>8.2000000000000003E-2</v>
      </c>
      <c r="V83" s="1">
        <v>329100</v>
      </c>
      <c r="W83" s="1">
        <v>430771</v>
      </c>
      <c r="X83" s="1">
        <v>242121</v>
      </c>
      <c r="Y83" s="1">
        <v>343201</v>
      </c>
      <c r="Z83" s="1">
        <v>59964</v>
      </c>
    </row>
    <row r="84" spans="1:26" x14ac:dyDescent="0.35">
      <c r="A84" t="s">
        <v>288</v>
      </c>
      <c r="B84">
        <v>19</v>
      </c>
      <c r="C84">
        <v>3</v>
      </c>
      <c r="D84">
        <v>1</v>
      </c>
      <c r="E84">
        <v>0</v>
      </c>
      <c r="F84">
        <v>0</v>
      </c>
      <c r="G84">
        <v>0</v>
      </c>
      <c r="H84" s="1">
        <v>22344</v>
      </c>
      <c r="I84" s="1">
        <v>41496</v>
      </c>
      <c r="J84" s="1">
        <v>63840</v>
      </c>
      <c r="K84" s="1">
        <v>2218</v>
      </c>
      <c r="L84">
        <v>222</v>
      </c>
      <c r="M84">
        <v>222</v>
      </c>
      <c r="N84" s="1">
        <v>61597</v>
      </c>
      <c r="O84" s="1">
        <v>31764</v>
      </c>
      <c r="P84">
        <v>0</v>
      </c>
      <c r="Q84">
        <v>0.27800000000000002</v>
      </c>
      <c r="R84" s="1">
        <v>1404</v>
      </c>
      <c r="S84">
        <v>2.9000000000000001E-2</v>
      </c>
      <c r="T84">
        <v>0.22800000000000001</v>
      </c>
      <c r="U84">
        <v>0.32100000000000001</v>
      </c>
      <c r="V84" s="1">
        <v>356464</v>
      </c>
      <c r="W84" s="1">
        <v>684017</v>
      </c>
      <c r="X84" s="1">
        <v>215356</v>
      </c>
      <c r="Y84" s="1">
        <v>299551</v>
      </c>
      <c r="Z84" s="1">
        <v>126250</v>
      </c>
    </row>
    <row r="85" spans="1:26" x14ac:dyDescent="0.35">
      <c r="A85" t="s">
        <v>128</v>
      </c>
      <c r="B85">
        <v>8</v>
      </c>
      <c r="C85">
        <v>2</v>
      </c>
      <c r="D85">
        <v>2</v>
      </c>
      <c r="E85">
        <v>0</v>
      </c>
      <c r="F85">
        <v>0</v>
      </c>
      <c r="G85">
        <v>0</v>
      </c>
      <c r="H85" s="1">
        <v>10640</v>
      </c>
      <c r="I85" s="1">
        <v>41496</v>
      </c>
      <c r="J85" s="1">
        <v>52136</v>
      </c>
      <c r="K85">
        <v>0.77500000000000002</v>
      </c>
      <c r="L85">
        <v>224</v>
      </c>
      <c r="M85">
        <v>224</v>
      </c>
      <c r="N85" s="1">
        <v>56333</v>
      </c>
      <c r="O85" s="1">
        <v>35207</v>
      </c>
      <c r="P85">
        <v>0</v>
      </c>
      <c r="Q85">
        <v>0.54400000000000004</v>
      </c>
      <c r="R85" s="1">
        <v>1352</v>
      </c>
      <c r="S85">
        <v>0.128</v>
      </c>
      <c r="T85">
        <v>0.32800000000000001</v>
      </c>
      <c r="U85">
        <v>0.52400000000000002</v>
      </c>
      <c r="V85" s="1">
        <v>225697</v>
      </c>
      <c r="W85" s="1">
        <v>254500</v>
      </c>
      <c r="X85" s="1">
        <v>207487</v>
      </c>
      <c r="Y85" s="1">
        <v>228821</v>
      </c>
      <c r="Z85" s="1">
        <v>16292</v>
      </c>
    </row>
    <row r="86" spans="1:26" x14ac:dyDescent="0.35">
      <c r="A86" t="s">
        <v>289</v>
      </c>
      <c r="B86">
        <v>20</v>
      </c>
      <c r="C86">
        <v>0</v>
      </c>
      <c r="D86">
        <v>0</v>
      </c>
      <c r="E86">
        <v>0</v>
      </c>
      <c r="F86">
        <v>0</v>
      </c>
      <c r="G86">
        <v>0</v>
      </c>
      <c r="H86" s="1">
        <v>20216</v>
      </c>
      <c r="I86" s="1">
        <v>41496</v>
      </c>
      <c r="J86" s="1">
        <v>61712</v>
      </c>
      <c r="K86" s="1">
        <v>3457</v>
      </c>
      <c r="L86">
        <v>225</v>
      </c>
      <c r="M86">
        <v>225</v>
      </c>
      <c r="N86" s="1">
        <v>51565</v>
      </c>
      <c r="O86" s="1">
        <v>65075</v>
      </c>
      <c r="P86">
        <v>0</v>
      </c>
      <c r="Q86">
        <v>0.217</v>
      </c>
      <c r="R86">
        <v>0.434</v>
      </c>
      <c r="S86">
        <v>1.9E-2</v>
      </c>
      <c r="T86">
        <v>0.19600000000000001</v>
      </c>
      <c r="U86">
        <v>0.122</v>
      </c>
      <c r="V86" s="1">
        <v>324946</v>
      </c>
      <c r="W86" s="1">
        <v>705937</v>
      </c>
      <c r="X86" s="1">
        <v>233242</v>
      </c>
      <c r="Y86" s="1">
        <v>287650</v>
      </c>
      <c r="Z86" s="1">
        <v>109871</v>
      </c>
    </row>
    <row r="87" spans="1:26" x14ac:dyDescent="0.35">
      <c r="A87" t="s">
        <v>290</v>
      </c>
      <c r="B87">
        <v>20</v>
      </c>
      <c r="C87">
        <v>1</v>
      </c>
      <c r="D87">
        <v>1</v>
      </c>
      <c r="E87">
        <v>0</v>
      </c>
      <c r="F87">
        <v>0</v>
      </c>
      <c r="G87">
        <v>0</v>
      </c>
      <c r="H87" s="1">
        <v>21280</v>
      </c>
      <c r="I87" s="1">
        <v>42560</v>
      </c>
      <c r="J87" s="1">
        <v>63840</v>
      </c>
      <c r="K87" s="1">
        <v>3569</v>
      </c>
      <c r="L87">
        <v>226</v>
      </c>
      <c r="M87">
        <v>226</v>
      </c>
      <c r="N87" s="1">
        <v>49227</v>
      </c>
      <c r="O87" s="1">
        <v>53834</v>
      </c>
      <c r="P87">
        <v>0</v>
      </c>
      <c r="Q87">
        <v>0.185</v>
      </c>
      <c r="R87">
        <v>0.41899999999999998</v>
      </c>
      <c r="S87">
        <v>3.2000000000000001E-2</v>
      </c>
      <c r="T87">
        <v>0.19400000000000001</v>
      </c>
      <c r="U87">
        <v>9.4E-2</v>
      </c>
      <c r="V87" s="1">
        <v>450794</v>
      </c>
      <c r="W87" s="1">
        <v>617776</v>
      </c>
      <c r="X87" s="1">
        <v>296425</v>
      </c>
      <c r="Y87" s="1">
        <v>444814</v>
      </c>
      <c r="Z87" s="1">
        <v>91775</v>
      </c>
    </row>
    <row r="88" spans="1:26" x14ac:dyDescent="0.35">
      <c r="A88" t="s">
        <v>291</v>
      </c>
      <c r="B88">
        <v>12</v>
      </c>
      <c r="C88">
        <v>3</v>
      </c>
      <c r="D88">
        <v>2</v>
      </c>
      <c r="E88">
        <v>0</v>
      </c>
      <c r="F88">
        <v>0</v>
      </c>
      <c r="G88">
        <v>0</v>
      </c>
      <c r="H88" s="1">
        <v>15960</v>
      </c>
      <c r="I88" s="1">
        <v>39368</v>
      </c>
      <c r="J88" s="1">
        <v>55328</v>
      </c>
      <c r="K88" s="1">
        <v>1581</v>
      </c>
      <c r="L88">
        <v>227</v>
      </c>
      <c r="M88">
        <v>227</v>
      </c>
      <c r="N88" s="1">
        <v>68171</v>
      </c>
      <c r="O88" s="1">
        <v>27947</v>
      </c>
      <c r="P88">
        <v>0</v>
      </c>
      <c r="Q88">
        <v>0.16</v>
      </c>
      <c r="R88">
        <v>0.41699999999999998</v>
      </c>
      <c r="S88">
        <v>4.7E-2</v>
      </c>
      <c r="T88">
        <v>0.14899999999999999</v>
      </c>
      <c r="U88">
        <v>0.121</v>
      </c>
      <c r="V88" s="1">
        <v>309530</v>
      </c>
      <c r="W88" s="1">
        <v>638453</v>
      </c>
      <c r="X88" s="1">
        <v>212532</v>
      </c>
      <c r="Y88" s="1">
        <v>269116</v>
      </c>
      <c r="Z88" s="1">
        <v>120749</v>
      </c>
    </row>
    <row r="89" spans="1:26" x14ac:dyDescent="0.35">
      <c r="A89" t="s">
        <v>129</v>
      </c>
      <c r="B89">
        <v>11</v>
      </c>
      <c r="C89">
        <v>2</v>
      </c>
      <c r="D89">
        <v>1</v>
      </c>
      <c r="E89">
        <v>0</v>
      </c>
      <c r="F89">
        <v>0</v>
      </c>
      <c r="G89">
        <v>0</v>
      </c>
      <c r="H89" s="1">
        <v>12768</v>
      </c>
      <c r="I89" s="1">
        <v>42560</v>
      </c>
      <c r="J89" s="1">
        <v>55328</v>
      </c>
      <c r="K89">
        <v>0.61699999999999999</v>
      </c>
      <c r="L89">
        <v>229</v>
      </c>
      <c r="M89">
        <v>229</v>
      </c>
      <c r="N89" s="1">
        <v>58952</v>
      </c>
      <c r="O89" s="1">
        <v>33278</v>
      </c>
      <c r="P89">
        <v>0</v>
      </c>
      <c r="Q89">
        <v>0.55000000000000004</v>
      </c>
      <c r="R89" s="1">
        <v>1206</v>
      </c>
      <c r="S89">
        <v>1.2E-2</v>
      </c>
      <c r="T89">
        <v>0.76500000000000001</v>
      </c>
      <c r="U89">
        <v>0.443</v>
      </c>
      <c r="V89" s="1">
        <v>229063</v>
      </c>
      <c r="W89" s="1">
        <v>292246</v>
      </c>
      <c r="X89" s="1">
        <v>207676</v>
      </c>
      <c r="Y89" s="1">
        <v>222213</v>
      </c>
      <c r="Z89" s="1">
        <v>24440</v>
      </c>
    </row>
    <row r="90" spans="1:26" x14ac:dyDescent="0.35">
      <c r="A90" t="s">
        <v>131</v>
      </c>
      <c r="B90">
        <v>10</v>
      </c>
      <c r="C90">
        <v>1</v>
      </c>
      <c r="D90">
        <v>1</v>
      </c>
      <c r="E90">
        <v>0</v>
      </c>
      <c r="F90">
        <v>0</v>
      </c>
      <c r="G90">
        <v>0</v>
      </c>
      <c r="H90" s="1">
        <v>10640</v>
      </c>
      <c r="I90" s="1">
        <v>43624</v>
      </c>
      <c r="J90" s="1">
        <v>54264</v>
      </c>
      <c r="K90" s="1">
        <v>2091</v>
      </c>
      <c r="L90">
        <v>232</v>
      </c>
      <c r="M90">
        <v>232</v>
      </c>
      <c r="N90" s="1">
        <v>80778</v>
      </c>
      <c r="O90" s="1">
        <v>33121</v>
      </c>
      <c r="P90">
        <v>0</v>
      </c>
      <c r="Q90">
        <v>0.246</v>
      </c>
      <c r="R90">
        <v>0.499</v>
      </c>
      <c r="S90">
        <v>7.1999999999999995E-2</v>
      </c>
      <c r="T90">
        <v>0.20499999999999999</v>
      </c>
      <c r="U90">
        <v>0.154</v>
      </c>
      <c r="V90" s="1">
        <v>336747</v>
      </c>
      <c r="W90" s="1">
        <v>408865</v>
      </c>
      <c r="X90" s="1">
        <v>209375</v>
      </c>
      <c r="Y90" s="1">
        <v>357852</v>
      </c>
      <c r="Z90" s="1">
        <v>57502</v>
      </c>
    </row>
    <row r="91" spans="1:26" x14ac:dyDescent="0.35">
      <c r="A91" t="s">
        <v>296</v>
      </c>
      <c r="B91">
        <v>18</v>
      </c>
      <c r="C91">
        <v>1</v>
      </c>
      <c r="D91">
        <v>1</v>
      </c>
      <c r="E91">
        <v>0</v>
      </c>
      <c r="F91">
        <v>0</v>
      </c>
      <c r="G91">
        <v>0</v>
      </c>
      <c r="H91" s="1">
        <v>19152</v>
      </c>
      <c r="I91" s="1">
        <v>44688</v>
      </c>
      <c r="J91" s="1">
        <v>63840</v>
      </c>
      <c r="K91" s="1">
        <v>1332</v>
      </c>
      <c r="L91">
        <v>238</v>
      </c>
      <c r="M91">
        <v>238</v>
      </c>
      <c r="N91" s="1">
        <v>68922</v>
      </c>
      <c r="O91" s="1">
        <v>30916</v>
      </c>
      <c r="P91">
        <v>0</v>
      </c>
      <c r="Q91">
        <v>0.35099999999999998</v>
      </c>
      <c r="R91">
        <v>0.96899999999999997</v>
      </c>
      <c r="S91">
        <v>4.3999999999999997E-2</v>
      </c>
      <c r="T91">
        <v>0.245</v>
      </c>
      <c r="U91">
        <v>0.307</v>
      </c>
      <c r="V91" s="1">
        <v>411334</v>
      </c>
      <c r="W91" s="1">
        <v>702749</v>
      </c>
      <c r="X91" s="1">
        <v>237083</v>
      </c>
      <c r="Y91" s="1">
        <v>371467</v>
      </c>
      <c r="Z91" s="1">
        <v>150231</v>
      </c>
    </row>
    <row r="92" spans="1:26" x14ac:dyDescent="0.35">
      <c r="A92" t="s">
        <v>136</v>
      </c>
      <c r="B92">
        <v>18</v>
      </c>
      <c r="C92">
        <v>1</v>
      </c>
      <c r="D92">
        <v>2</v>
      </c>
      <c r="E92">
        <v>0</v>
      </c>
      <c r="F92">
        <v>0</v>
      </c>
      <c r="G92">
        <v>0</v>
      </c>
      <c r="H92" s="1">
        <v>20216</v>
      </c>
      <c r="I92" s="1">
        <v>43624</v>
      </c>
      <c r="J92" s="1">
        <v>63840</v>
      </c>
      <c r="K92" s="1">
        <v>1552</v>
      </c>
      <c r="L92">
        <v>241</v>
      </c>
      <c r="M92">
        <v>241</v>
      </c>
      <c r="N92" s="1">
        <v>76327</v>
      </c>
      <c r="O92" s="1">
        <v>31091</v>
      </c>
      <c r="P92">
        <v>0</v>
      </c>
      <c r="Q92">
        <v>0.33600000000000002</v>
      </c>
      <c r="R92" s="1">
        <v>1018</v>
      </c>
      <c r="S92">
        <v>6.6000000000000003E-2</v>
      </c>
      <c r="T92">
        <v>0.26700000000000002</v>
      </c>
      <c r="U92">
        <v>0.25600000000000001</v>
      </c>
      <c r="V92" s="1">
        <v>329419</v>
      </c>
      <c r="W92" s="1">
        <v>539363</v>
      </c>
      <c r="X92" s="1">
        <v>225968</v>
      </c>
      <c r="Y92" s="1">
        <v>304916</v>
      </c>
      <c r="Z92" s="1">
        <v>78826</v>
      </c>
    </row>
    <row r="93" spans="1:26" x14ac:dyDescent="0.35">
      <c r="A93" t="s">
        <v>140</v>
      </c>
      <c r="B93">
        <v>15</v>
      </c>
      <c r="C93">
        <v>1</v>
      </c>
      <c r="D93">
        <v>1</v>
      </c>
      <c r="E93">
        <v>0</v>
      </c>
      <c r="F93">
        <v>0</v>
      </c>
      <c r="G93">
        <v>0</v>
      </c>
      <c r="H93" s="1">
        <v>15960</v>
      </c>
      <c r="I93" s="1">
        <v>47880</v>
      </c>
      <c r="J93" s="1">
        <v>63840</v>
      </c>
      <c r="K93" s="1">
        <v>1531</v>
      </c>
      <c r="L93">
        <v>250</v>
      </c>
      <c r="M93">
        <v>250</v>
      </c>
      <c r="N93" s="1">
        <v>55494</v>
      </c>
      <c r="O93" s="1">
        <v>36590</v>
      </c>
      <c r="P93">
        <v>0</v>
      </c>
      <c r="Q93">
        <v>0.24399999999999999</v>
      </c>
      <c r="R93">
        <v>0.43099999999999999</v>
      </c>
      <c r="S93">
        <v>4.2000000000000003E-2</v>
      </c>
      <c r="T93">
        <v>0.26900000000000002</v>
      </c>
      <c r="U93">
        <v>0.129</v>
      </c>
      <c r="V93" s="1">
        <v>313031</v>
      </c>
      <c r="W93" s="1">
        <v>477770</v>
      </c>
      <c r="X93" s="1">
        <v>205050</v>
      </c>
      <c r="Y93" s="1">
        <v>293485</v>
      </c>
      <c r="Z93" s="1">
        <v>81804</v>
      </c>
    </row>
    <row r="94" spans="1:26" x14ac:dyDescent="0.35">
      <c r="A94" t="s">
        <v>455</v>
      </c>
      <c r="B94">
        <v>13</v>
      </c>
      <c r="C94">
        <v>1</v>
      </c>
      <c r="D94">
        <v>1</v>
      </c>
      <c r="E94">
        <v>0</v>
      </c>
      <c r="F94">
        <v>0</v>
      </c>
      <c r="G94">
        <v>0</v>
      </c>
      <c r="H94" s="1">
        <v>13832</v>
      </c>
      <c r="I94" s="1">
        <v>47880</v>
      </c>
      <c r="J94" s="1">
        <v>61712</v>
      </c>
      <c r="K94" s="1">
        <v>4914</v>
      </c>
      <c r="L94">
        <v>251</v>
      </c>
      <c r="M94">
        <v>251</v>
      </c>
      <c r="N94" s="1">
        <v>60650</v>
      </c>
      <c r="O94" s="1">
        <v>29868</v>
      </c>
      <c r="P94">
        <v>0</v>
      </c>
      <c r="Q94">
        <v>0.40500000000000003</v>
      </c>
      <c r="R94" s="1">
        <v>1246</v>
      </c>
      <c r="S94">
        <v>5.8000000000000003E-2</v>
      </c>
      <c r="T94">
        <v>0.255</v>
      </c>
      <c r="U94">
        <v>0.36399999999999999</v>
      </c>
      <c r="V94" s="1">
        <v>457857</v>
      </c>
      <c r="W94" s="1">
        <v>718468</v>
      </c>
      <c r="X94" s="1">
        <v>225590</v>
      </c>
      <c r="Y94" s="1">
        <v>481009</v>
      </c>
      <c r="Z94" s="1">
        <v>155093</v>
      </c>
    </row>
    <row r="95" spans="1:26" x14ac:dyDescent="0.35">
      <c r="A95" t="s">
        <v>307</v>
      </c>
      <c r="B95">
        <v>14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13832</v>
      </c>
      <c r="I95" s="1">
        <v>50008</v>
      </c>
      <c r="J95" s="1">
        <v>63840</v>
      </c>
      <c r="K95" s="1">
        <v>3055</v>
      </c>
      <c r="L95">
        <v>262</v>
      </c>
      <c r="M95">
        <v>262</v>
      </c>
      <c r="N95" s="1">
        <v>50289</v>
      </c>
      <c r="O95" s="1">
        <v>61177</v>
      </c>
      <c r="P95">
        <v>0</v>
      </c>
      <c r="Q95">
        <v>0.247</v>
      </c>
      <c r="R95">
        <v>0.45400000000000001</v>
      </c>
      <c r="S95">
        <v>2.8000000000000001E-2</v>
      </c>
      <c r="T95">
        <v>0.27100000000000002</v>
      </c>
      <c r="U95">
        <v>0.108</v>
      </c>
      <c r="V95" s="1">
        <v>348855</v>
      </c>
      <c r="W95" s="1">
        <v>506971</v>
      </c>
      <c r="X95" s="1">
        <v>220111</v>
      </c>
      <c r="Y95" s="1">
        <v>353024</v>
      </c>
      <c r="Z95" s="1">
        <v>73475</v>
      </c>
    </row>
    <row r="96" spans="1:26" x14ac:dyDescent="0.35">
      <c r="A96" t="s">
        <v>146</v>
      </c>
      <c r="B96">
        <v>12</v>
      </c>
      <c r="C96">
        <v>0</v>
      </c>
      <c r="D96">
        <v>0</v>
      </c>
      <c r="E96">
        <v>0</v>
      </c>
      <c r="F96">
        <v>0</v>
      </c>
      <c r="G96">
        <v>0</v>
      </c>
      <c r="H96" s="1">
        <v>11704</v>
      </c>
      <c r="I96" s="1">
        <v>51072</v>
      </c>
      <c r="J96" s="1">
        <v>62776</v>
      </c>
      <c r="K96">
        <v>0.41799999999999998</v>
      </c>
      <c r="L96">
        <v>265</v>
      </c>
      <c r="M96">
        <v>265</v>
      </c>
      <c r="N96" s="1">
        <v>56377</v>
      </c>
      <c r="O96" s="1">
        <v>32475</v>
      </c>
      <c r="P96">
        <v>0</v>
      </c>
      <c r="Q96">
        <v>0.371</v>
      </c>
      <c r="R96" s="1">
        <v>1222</v>
      </c>
      <c r="S96">
        <v>5.8999999999999997E-2</v>
      </c>
      <c r="T96">
        <v>0.159</v>
      </c>
      <c r="U96">
        <v>0.42</v>
      </c>
      <c r="V96" s="1">
        <v>386250</v>
      </c>
      <c r="W96" s="1">
        <v>616633</v>
      </c>
      <c r="X96" s="1">
        <v>233326</v>
      </c>
      <c r="Y96" s="1">
        <v>412058</v>
      </c>
      <c r="Z96" s="1">
        <v>139536</v>
      </c>
    </row>
    <row r="97" spans="1:26" x14ac:dyDescent="0.35">
      <c r="A97" t="s">
        <v>147</v>
      </c>
      <c r="B97">
        <v>13</v>
      </c>
      <c r="C97">
        <v>0</v>
      </c>
      <c r="D97">
        <v>0</v>
      </c>
      <c r="E97">
        <v>0</v>
      </c>
      <c r="F97">
        <v>0</v>
      </c>
      <c r="G97">
        <v>0</v>
      </c>
      <c r="H97" s="1">
        <v>12768</v>
      </c>
      <c r="I97" s="1">
        <v>51072</v>
      </c>
      <c r="J97" s="1">
        <v>63840</v>
      </c>
      <c r="K97" s="1">
        <v>2857</v>
      </c>
      <c r="L97">
        <v>266</v>
      </c>
      <c r="M97">
        <v>266</v>
      </c>
      <c r="N97" s="1">
        <v>51334</v>
      </c>
      <c r="O97" s="1">
        <v>40991</v>
      </c>
      <c r="P97">
        <v>0</v>
      </c>
      <c r="Q97">
        <v>0.25</v>
      </c>
      <c r="R97">
        <v>0.40200000000000002</v>
      </c>
      <c r="S97">
        <v>6.7000000000000004E-2</v>
      </c>
      <c r="T97">
        <v>0.28699999999999998</v>
      </c>
      <c r="U97">
        <v>0.10299999999999999</v>
      </c>
      <c r="V97" s="1">
        <v>317995</v>
      </c>
      <c r="W97" s="1">
        <v>470427</v>
      </c>
      <c r="X97" s="1">
        <v>205938</v>
      </c>
      <c r="Y97" s="1">
        <v>288926</v>
      </c>
      <c r="Z97" s="1">
        <v>79451</v>
      </c>
    </row>
    <row r="98" spans="1:26" x14ac:dyDescent="0.35">
      <c r="A98" t="s">
        <v>313</v>
      </c>
      <c r="B98">
        <v>11</v>
      </c>
      <c r="C98">
        <v>1</v>
      </c>
      <c r="D98">
        <v>1</v>
      </c>
      <c r="E98">
        <v>0</v>
      </c>
      <c r="F98">
        <v>0</v>
      </c>
      <c r="G98">
        <v>0</v>
      </c>
      <c r="H98" s="1">
        <v>11704</v>
      </c>
      <c r="I98" s="1">
        <v>52136</v>
      </c>
      <c r="J98" s="1">
        <v>63840</v>
      </c>
      <c r="K98" s="1">
        <v>1241</v>
      </c>
      <c r="L98">
        <v>272</v>
      </c>
      <c r="M98">
        <v>272</v>
      </c>
      <c r="N98" s="1">
        <v>50157</v>
      </c>
      <c r="O98" s="1">
        <v>51878</v>
      </c>
      <c r="P98">
        <v>0</v>
      </c>
      <c r="Q98">
        <v>0.222</v>
      </c>
      <c r="R98">
        <v>0.51900000000000002</v>
      </c>
      <c r="S98">
        <v>8.5000000000000006E-2</v>
      </c>
      <c r="T98">
        <v>0.22</v>
      </c>
      <c r="U98">
        <v>0.121</v>
      </c>
      <c r="V98" s="1">
        <v>339795</v>
      </c>
      <c r="W98" s="1">
        <v>523231</v>
      </c>
      <c r="X98" s="1">
        <v>223920</v>
      </c>
      <c r="Y98" s="1">
        <v>284451</v>
      </c>
      <c r="Z98" s="1">
        <v>106275</v>
      </c>
    </row>
    <row r="99" spans="1:26" x14ac:dyDescent="0.35">
      <c r="A99" t="s">
        <v>151</v>
      </c>
      <c r="B99">
        <v>11</v>
      </c>
      <c r="C99">
        <v>0</v>
      </c>
      <c r="D99">
        <v>0</v>
      </c>
      <c r="E99">
        <v>0</v>
      </c>
      <c r="F99">
        <v>0</v>
      </c>
      <c r="G99">
        <v>0</v>
      </c>
      <c r="H99" s="1">
        <v>10640</v>
      </c>
      <c r="I99" s="1">
        <v>53200</v>
      </c>
      <c r="J99" s="1">
        <v>63840</v>
      </c>
      <c r="K99">
        <v>0.95399999999999996</v>
      </c>
      <c r="L99">
        <v>275</v>
      </c>
      <c r="M99">
        <v>275</v>
      </c>
      <c r="N99" s="1">
        <v>66256</v>
      </c>
      <c r="O99" s="1">
        <v>30843</v>
      </c>
      <c r="P99">
        <v>0</v>
      </c>
      <c r="Q99">
        <v>0.36099999999999999</v>
      </c>
      <c r="R99">
        <v>0.97399999999999998</v>
      </c>
      <c r="S99">
        <v>2.8000000000000001E-2</v>
      </c>
      <c r="T99">
        <v>0.28000000000000003</v>
      </c>
      <c r="U99">
        <v>0.34599999999999997</v>
      </c>
      <c r="V99" s="1">
        <v>252154</v>
      </c>
      <c r="W99" s="1">
        <v>326634</v>
      </c>
      <c r="X99" s="1">
        <v>210583</v>
      </c>
      <c r="Y99" s="1">
        <v>249000</v>
      </c>
      <c r="Z99" s="1">
        <v>32697</v>
      </c>
    </row>
    <row r="100" spans="1:26" x14ac:dyDescent="0.35">
      <c r="A100" t="s">
        <v>152</v>
      </c>
      <c r="B100">
        <v>10</v>
      </c>
      <c r="C100">
        <v>1</v>
      </c>
      <c r="D100">
        <v>1</v>
      </c>
      <c r="E100">
        <v>0</v>
      </c>
      <c r="F100">
        <v>0</v>
      </c>
      <c r="G100">
        <v>0</v>
      </c>
      <c r="H100" s="1">
        <v>10640</v>
      </c>
      <c r="I100" s="1">
        <v>53200</v>
      </c>
      <c r="J100" s="1">
        <v>63840</v>
      </c>
      <c r="K100" s="1">
        <v>1053</v>
      </c>
      <c r="L100">
        <v>276</v>
      </c>
      <c r="M100">
        <v>276</v>
      </c>
      <c r="N100" s="1">
        <v>82228</v>
      </c>
      <c r="O100" s="1">
        <v>31936</v>
      </c>
      <c r="P100">
        <v>0</v>
      </c>
      <c r="Q100">
        <v>0.33100000000000002</v>
      </c>
      <c r="R100" s="1">
        <v>1387</v>
      </c>
      <c r="S100">
        <v>0.13800000000000001</v>
      </c>
      <c r="T100">
        <v>0.16900000000000001</v>
      </c>
      <c r="U100">
        <v>0.40100000000000002</v>
      </c>
      <c r="V100" s="1">
        <v>431785</v>
      </c>
      <c r="W100" s="1">
        <v>672494</v>
      </c>
      <c r="X100" s="1">
        <v>232485</v>
      </c>
      <c r="Y100" s="1">
        <v>473660</v>
      </c>
      <c r="Z100" s="1">
        <v>143856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B5937-6EDE-4FBB-995B-ECFD9D08FC91}">
  <dimension ref="A1:AA148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2</v>
      </c>
      <c r="B2">
        <v>11</v>
      </c>
      <c r="C2">
        <v>1</v>
      </c>
      <c r="D2">
        <v>1</v>
      </c>
      <c r="E2">
        <v>0</v>
      </c>
      <c r="F2">
        <v>0</v>
      </c>
      <c r="G2">
        <v>0</v>
      </c>
      <c r="H2" s="1">
        <v>11704</v>
      </c>
      <c r="I2">
        <v>0</v>
      </c>
      <c r="J2" s="1">
        <v>11704</v>
      </c>
      <c r="K2" s="1">
        <v>2316</v>
      </c>
      <c r="L2">
        <v>3</v>
      </c>
      <c r="M2">
        <v>3</v>
      </c>
      <c r="N2" s="1">
        <v>85253</v>
      </c>
      <c r="O2" s="1">
        <v>29412</v>
      </c>
      <c r="P2">
        <v>0</v>
      </c>
      <c r="Q2">
        <v>0.27600000000000002</v>
      </c>
      <c r="R2">
        <v>0.59099999999999997</v>
      </c>
      <c r="S2">
        <v>7.8E-2</v>
      </c>
      <c r="T2">
        <v>0.22700000000000001</v>
      </c>
      <c r="U2">
        <v>0.157</v>
      </c>
      <c r="V2" s="1">
        <v>476969</v>
      </c>
      <c r="W2" s="1">
        <v>693825</v>
      </c>
      <c r="X2" s="1">
        <v>205189</v>
      </c>
      <c r="Y2" s="1">
        <v>528702</v>
      </c>
      <c r="Z2" s="1">
        <v>149522</v>
      </c>
      <c r="AA2">
        <f>AVERAGE(Q:Q)</f>
        <v>0.28034013605442187</v>
      </c>
    </row>
    <row r="3" spans="1:27" x14ac:dyDescent="0.35">
      <c r="A3" t="s">
        <v>468</v>
      </c>
      <c r="B3">
        <v>12</v>
      </c>
      <c r="C3">
        <v>0</v>
      </c>
      <c r="D3">
        <v>0</v>
      </c>
      <c r="E3">
        <v>0</v>
      </c>
      <c r="F3">
        <v>0</v>
      </c>
      <c r="G3">
        <v>0</v>
      </c>
      <c r="H3" s="1">
        <v>11704</v>
      </c>
      <c r="I3">
        <v>0</v>
      </c>
      <c r="J3" s="1">
        <v>11704</v>
      </c>
      <c r="K3" s="1">
        <v>1765</v>
      </c>
      <c r="L3">
        <v>5</v>
      </c>
      <c r="M3">
        <v>5</v>
      </c>
      <c r="N3" s="1">
        <v>88947</v>
      </c>
      <c r="O3" s="1">
        <v>26778</v>
      </c>
      <c r="P3">
        <v>0</v>
      </c>
      <c r="Q3">
        <v>0.307</v>
      </c>
      <c r="R3">
        <v>0.753</v>
      </c>
      <c r="S3">
        <v>4.2999999999999997E-2</v>
      </c>
      <c r="T3">
        <v>0.157</v>
      </c>
      <c r="U3">
        <v>0.26900000000000002</v>
      </c>
      <c r="V3" s="1">
        <v>296331</v>
      </c>
      <c r="W3" s="1">
        <v>514780</v>
      </c>
      <c r="X3" s="1">
        <v>210006</v>
      </c>
      <c r="Y3" s="1">
        <v>257161</v>
      </c>
      <c r="Z3" s="1">
        <v>89499</v>
      </c>
    </row>
    <row r="4" spans="1:27" x14ac:dyDescent="0.35">
      <c r="A4" t="s">
        <v>3</v>
      </c>
      <c r="B4">
        <v>13</v>
      </c>
      <c r="C4">
        <v>0</v>
      </c>
      <c r="D4">
        <v>0</v>
      </c>
      <c r="E4">
        <v>0</v>
      </c>
      <c r="F4">
        <v>0</v>
      </c>
      <c r="G4">
        <v>0</v>
      </c>
      <c r="H4" s="1">
        <v>12768</v>
      </c>
      <c r="I4">
        <v>0</v>
      </c>
      <c r="J4" s="1">
        <v>12768</v>
      </c>
      <c r="K4" s="1">
        <v>2475</v>
      </c>
      <c r="L4">
        <v>6</v>
      </c>
      <c r="M4">
        <v>6</v>
      </c>
      <c r="N4" s="1">
        <v>81441</v>
      </c>
      <c r="O4" s="1">
        <v>25072</v>
      </c>
      <c r="P4">
        <v>0</v>
      </c>
      <c r="Q4">
        <v>0.22</v>
      </c>
      <c r="R4">
        <v>0.434</v>
      </c>
      <c r="S4">
        <v>3.1E-2</v>
      </c>
      <c r="T4">
        <v>0.23</v>
      </c>
      <c r="U4">
        <v>9.2999999999999999E-2</v>
      </c>
      <c r="V4" s="1">
        <v>420200</v>
      </c>
      <c r="W4" s="1">
        <v>651256</v>
      </c>
      <c r="X4" s="1">
        <v>217508</v>
      </c>
      <c r="Y4" s="1">
        <v>395823</v>
      </c>
      <c r="Z4" s="1">
        <v>117797</v>
      </c>
    </row>
    <row r="5" spans="1:27" x14ac:dyDescent="0.35">
      <c r="A5" t="s">
        <v>4</v>
      </c>
      <c r="B5">
        <v>23</v>
      </c>
      <c r="C5">
        <v>0</v>
      </c>
      <c r="D5">
        <v>0</v>
      </c>
      <c r="E5">
        <v>0</v>
      </c>
      <c r="F5">
        <v>0</v>
      </c>
      <c r="G5">
        <v>0</v>
      </c>
      <c r="H5" s="1">
        <v>23408</v>
      </c>
      <c r="I5">
        <v>0</v>
      </c>
      <c r="J5" s="1">
        <v>23408</v>
      </c>
      <c r="K5" s="1">
        <v>5389</v>
      </c>
      <c r="L5">
        <v>7</v>
      </c>
      <c r="M5">
        <v>7</v>
      </c>
      <c r="N5" s="1">
        <v>88678</v>
      </c>
      <c r="O5" s="1">
        <v>29776</v>
      </c>
      <c r="P5">
        <v>0</v>
      </c>
      <c r="Q5">
        <v>0.32200000000000001</v>
      </c>
      <c r="R5">
        <v>0.70399999999999996</v>
      </c>
      <c r="S5">
        <v>8.1000000000000003E-2</v>
      </c>
      <c r="T5">
        <v>0.30099999999999999</v>
      </c>
      <c r="U5">
        <v>0.17499999999999999</v>
      </c>
      <c r="V5" s="1">
        <v>522089</v>
      </c>
      <c r="W5" s="1">
        <v>854528</v>
      </c>
      <c r="X5" s="1">
        <v>315017</v>
      </c>
      <c r="Y5" s="1">
        <v>494794</v>
      </c>
      <c r="Z5" s="1">
        <v>148534</v>
      </c>
    </row>
    <row r="6" spans="1:27" x14ac:dyDescent="0.35">
      <c r="A6" t="s">
        <v>212</v>
      </c>
      <c r="B6">
        <v>12</v>
      </c>
      <c r="C6">
        <v>0</v>
      </c>
      <c r="D6">
        <v>0</v>
      </c>
      <c r="E6">
        <v>0</v>
      </c>
      <c r="F6">
        <v>0</v>
      </c>
      <c r="G6">
        <v>0</v>
      </c>
      <c r="H6" s="1">
        <v>11704</v>
      </c>
      <c r="I6">
        <v>0</v>
      </c>
      <c r="J6" s="1">
        <v>11704</v>
      </c>
      <c r="K6" s="1">
        <v>3470</v>
      </c>
      <c r="L6">
        <v>9</v>
      </c>
      <c r="M6">
        <v>9</v>
      </c>
      <c r="N6" s="1">
        <v>67035</v>
      </c>
      <c r="O6" s="1">
        <v>24288</v>
      </c>
      <c r="P6">
        <v>0</v>
      </c>
      <c r="Q6">
        <v>0.33900000000000002</v>
      </c>
      <c r="R6">
        <v>0.49199999999999999</v>
      </c>
      <c r="S6">
        <v>4.2000000000000003E-2</v>
      </c>
      <c r="T6">
        <v>0.378</v>
      </c>
      <c r="U6">
        <v>0.14599999999999999</v>
      </c>
      <c r="V6" s="1">
        <v>581997</v>
      </c>
      <c r="W6" s="1">
        <v>938686</v>
      </c>
      <c r="X6" s="1">
        <v>235021</v>
      </c>
      <c r="Y6" s="1">
        <v>590718</v>
      </c>
      <c r="Z6" s="1">
        <v>226106</v>
      </c>
    </row>
    <row r="7" spans="1:27" x14ac:dyDescent="0.35">
      <c r="A7" t="s">
        <v>213</v>
      </c>
      <c r="B7">
        <v>19</v>
      </c>
      <c r="C7">
        <v>1</v>
      </c>
      <c r="D7">
        <v>1</v>
      </c>
      <c r="E7">
        <v>0</v>
      </c>
      <c r="F7">
        <v>0</v>
      </c>
      <c r="G7">
        <v>0</v>
      </c>
      <c r="H7" s="1">
        <v>20216</v>
      </c>
      <c r="I7">
        <v>0</v>
      </c>
      <c r="J7" s="1">
        <v>20216</v>
      </c>
      <c r="K7">
        <v>0.70599999999999996</v>
      </c>
      <c r="L7">
        <v>10</v>
      </c>
      <c r="M7">
        <v>10</v>
      </c>
      <c r="N7" s="1">
        <v>84873</v>
      </c>
      <c r="O7" s="1">
        <v>23461</v>
      </c>
      <c r="P7">
        <v>0</v>
      </c>
      <c r="Q7">
        <v>0.20599999999999999</v>
      </c>
      <c r="R7">
        <v>0.47499999999999998</v>
      </c>
      <c r="S7">
        <v>3.9E-2</v>
      </c>
      <c r="T7">
        <v>0.187</v>
      </c>
      <c r="U7">
        <v>0.12</v>
      </c>
      <c r="V7" s="1">
        <v>356722</v>
      </c>
      <c r="W7" s="1">
        <v>579409</v>
      </c>
      <c r="X7" s="1">
        <v>206792</v>
      </c>
      <c r="Y7" s="1">
        <v>341581</v>
      </c>
      <c r="Z7" s="1">
        <v>103984</v>
      </c>
    </row>
    <row r="8" spans="1:27" x14ac:dyDescent="0.35">
      <c r="A8" t="s">
        <v>214</v>
      </c>
      <c r="B8">
        <v>13</v>
      </c>
      <c r="C8">
        <v>0</v>
      </c>
      <c r="D8">
        <v>0</v>
      </c>
      <c r="E8">
        <v>0</v>
      </c>
      <c r="F8">
        <v>0</v>
      </c>
      <c r="G8">
        <v>0</v>
      </c>
      <c r="H8" s="1">
        <v>12768</v>
      </c>
      <c r="I8">
        <v>0</v>
      </c>
      <c r="J8" s="1">
        <v>12768</v>
      </c>
      <c r="K8" s="1">
        <v>1684</v>
      </c>
      <c r="L8">
        <v>11</v>
      </c>
      <c r="M8">
        <v>11</v>
      </c>
      <c r="N8" s="1">
        <v>57724</v>
      </c>
      <c r="O8" s="1">
        <v>24314</v>
      </c>
      <c r="P8">
        <v>0</v>
      </c>
      <c r="Q8">
        <v>0.19400000000000001</v>
      </c>
      <c r="R8">
        <v>0.34799999999999998</v>
      </c>
      <c r="S8">
        <v>1.7000000000000001E-2</v>
      </c>
      <c r="T8">
        <v>0.21</v>
      </c>
      <c r="U8">
        <v>9.0999999999999998E-2</v>
      </c>
      <c r="V8" s="1">
        <v>539445</v>
      </c>
      <c r="W8" s="1">
        <v>828831</v>
      </c>
      <c r="X8" s="1">
        <v>291430</v>
      </c>
      <c r="Y8" s="1">
        <v>516270</v>
      </c>
      <c r="Z8" s="1">
        <v>196002</v>
      </c>
    </row>
    <row r="9" spans="1:27" x14ac:dyDescent="0.35">
      <c r="A9" t="s">
        <v>8</v>
      </c>
      <c r="B9">
        <v>21</v>
      </c>
      <c r="C9">
        <v>1</v>
      </c>
      <c r="D9">
        <v>1</v>
      </c>
      <c r="E9">
        <v>0</v>
      </c>
      <c r="F9">
        <v>0</v>
      </c>
      <c r="G9">
        <v>0</v>
      </c>
      <c r="H9" s="1">
        <v>22344</v>
      </c>
      <c r="I9">
        <v>0</v>
      </c>
      <c r="J9" s="1">
        <v>22344</v>
      </c>
      <c r="K9" s="1">
        <v>3230</v>
      </c>
      <c r="L9">
        <v>15</v>
      </c>
      <c r="M9">
        <v>15</v>
      </c>
      <c r="N9" s="1">
        <v>81083</v>
      </c>
      <c r="O9" s="1">
        <v>22535</v>
      </c>
      <c r="P9">
        <v>0</v>
      </c>
      <c r="Q9">
        <v>0.22600000000000001</v>
      </c>
      <c r="R9">
        <v>0.64400000000000002</v>
      </c>
      <c r="S9">
        <v>5.8999999999999997E-2</v>
      </c>
      <c r="T9">
        <v>0.191</v>
      </c>
      <c r="U9">
        <v>0.16800000000000001</v>
      </c>
      <c r="V9" s="1">
        <v>362730</v>
      </c>
      <c r="W9" s="1">
        <v>545565</v>
      </c>
      <c r="X9" s="1">
        <v>215468</v>
      </c>
      <c r="Y9" s="1">
        <v>383129</v>
      </c>
      <c r="Z9" s="1">
        <v>105531</v>
      </c>
    </row>
    <row r="10" spans="1:27" x14ac:dyDescent="0.35">
      <c r="A10" t="s">
        <v>16</v>
      </c>
      <c r="B10">
        <v>14</v>
      </c>
      <c r="C10">
        <v>1</v>
      </c>
      <c r="D10">
        <v>1</v>
      </c>
      <c r="E10">
        <v>0</v>
      </c>
      <c r="F10">
        <v>0</v>
      </c>
      <c r="G10">
        <v>0</v>
      </c>
      <c r="H10" s="1">
        <v>14896</v>
      </c>
      <c r="I10">
        <v>0</v>
      </c>
      <c r="J10" s="1">
        <v>14896</v>
      </c>
      <c r="K10" s="1">
        <v>2515</v>
      </c>
      <c r="L10">
        <v>25</v>
      </c>
      <c r="M10">
        <v>25</v>
      </c>
      <c r="N10" s="1">
        <v>64262</v>
      </c>
      <c r="O10" s="1">
        <v>25269</v>
      </c>
      <c r="P10">
        <v>0</v>
      </c>
      <c r="Q10">
        <v>0.23300000000000001</v>
      </c>
      <c r="R10">
        <v>0.50700000000000001</v>
      </c>
      <c r="S10">
        <v>4.3999999999999997E-2</v>
      </c>
      <c r="T10">
        <v>0.188</v>
      </c>
      <c r="U10">
        <v>0.14299999999999999</v>
      </c>
      <c r="V10" s="1">
        <v>473717</v>
      </c>
      <c r="W10" s="1">
        <v>874077</v>
      </c>
      <c r="X10" s="1">
        <v>202587</v>
      </c>
      <c r="Y10" s="1">
        <v>428892</v>
      </c>
      <c r="Z10" s="1">
        <v>221847</v>
      </c>
    </row>
    <row r="11" spans="1:27" x14ac:dyDescent="0.35">
      <c r="A11" t="s">
        <v>471</v>
      </c>
      <c r="B11">
        <v>14</v>
      </c>
      <c r="C11">
        <v>1</v>
      </c>
      <c r="D11">
        <v>1</v>
      </c>
      <c r="E11">
        <v>0</v>
      </c>
      <c r="F11">
        <v>0</v>
      </c>
      <c r="G11">
        <v>0</v>
      </c>
      <c r="H11" s="1">
        <v>14896</v>
      </c>
      <c r="I11">
        <v>0</v>
      </c>
      <c r="J11" s="1">
        <v>14896</v>
      </c>
      <c r="K11">
        <v>0.65400000000000003</v>
      </c>
      <c r="L11">
        <v>26</v>
      </c>
      <c r="M11">
        <v>26</v>
      </c>
      <c r="N11" s="1">
        <v>96593</v>
      </c>
      <c r="O11" s="1">
        <v>30953</v>
      </c>
      <c r="P11">
        <v>0</v>
      </c>
      <c r="Q11">
        <v>0.36499999999999999</v>
      </c>
      <c r="R11" s="1">
        <v>1329</v>
      </c>
      <c r="S11">
        <v>2.5999999999999999E-2</v>
      </c>
      <c r="T11">
        <v>0.253</v>
      </c>
      <c r="U11">
        <v>0.37</v>
      </c>
      <c r="V11" s="1">
        <v>307138</v>
      </c>
      <c r="W11" s="1">
        <v>568069</v>
      </c>
      <c r="X11" s="1">
        <v>209119</v>
      </c>
      <c r="Y11" s="1">
        <v>261852</v>
      </c>
      <c r="Z11" s="1">
        <v>114233</v>
      </c>
    </row>
    <row r="12" spans="1:27" x14ac:dyDescent="0.35">
      <c r="A12" t="s">
        <v>19</v>
      </c>
      <c r="B12">
        <v>15</v>
      </c>
      <c r="C12">
        <v>2</v>
      </c>
      <c r="D12">
        <v>2</v>
      </c>
      <c r="E12">
        <v>0</v>
      </c>
      <c r="F12">
        <v>0</v>
      </c>
      <c r="G12">
        <v>0</v>
      </c>
      <c r="H12" s="1">
        <v>18088</v>
      </c>
      <c r="I12" s="1">
        <v>2128</v>
      </c>
      <c r="J12" s="1">
        <v>20216</v>
      </c>
      <c r="K12">
        <v>0.04</v>
      </c>
      <c r="L12">
        <v>30</v>
      </c>
      <c r="M12">
        <v>30</v>
      </c>
      <c r="N12" s="1">
        <v>87585</v>
      </c>
      <c r="O12" s="1">
        <v>24652</v>
      </c>
      <c r="P12">
        <v>0</v>
      </c>
      <c r="Q12">
        <v>0.22700000000000001</v>
      </c>
      <c r="R12" s="1">
        <v>1030</v>
      </c>
      <c r="S12">
        <v>8.0000000000000002E-3</v>
      </c>
      <c r="T12">
        <v>0.14899999999999999</v>
      </c>
      <c r="U12">
        <v>0.26200000000000001</v>
      </c>
      <c r="V12" s="1">
        <v>311985</v>
      </c>
      <c r="W12" s="1">
        <v>465858</v>
      </c>
      <c r="X12" s="1">
        <v>201237</v>
      </c>
      <c r="Y12" s="1">
        <v>305682</v>
      </c>
      <c r="Z12" s="1">
        <v>70259</v>
      </c>
    </row>
    <row r="13" spans="1:27" x14ac:dyDescent="0.35">
      <c r="A13" t="s">
        <v>218</v>
      </c>
      <c r="B13">
        <v>19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19152</v>
      </c>
      <c r="I13" s="1">
        <v>1064</v>
      </c>
      <c r="J13" s="1">
        <v>20216</v>
      </c>
      <c r="K13">
        <v>0.50800000000000001</v>
      </c>
      <c r="L13">
        <v>32</v>
      </c>
      <c r="M13">
        <v>32</v>
      </c>
      <c r="N13" s="1">
        <v>83769</v>
      </c>
      <c r="O13" s="1">
        <v>22855</v>
      </c>
      <c r="P13">
        <v>0</v>
      </c>
      <c r="Q13">
        <v>0.17899999999999999</v>
      </c>
      <c r="R13">
        <v>0.44500000000000001</v>
      </c>
      <c r="S13">
        <v>1.7000000000000001E-2</v>
      </c>
      <c r="T13">
        <v>0.153</v>
      </c>
      <c r="U13">
        <v>0.129</v>
      </c>
      <c r="V13" s="1">
        <v>327069</v>
      </c>
      <c r="W13" s="1">
        <v>519975</v>
      </c>
      <c r="X13" s="1">
        <v>221456</v>
      </c>
      <c r="Y13" s="1">
        <v>323524</v>
      </c>
      <c r="Z13" s="1">
        <v>73960</v>
      </c>
    </row>
    <row r="14" spans="1:27" x14ac:dyDescent="0.35">
      <c r="A14" t="s">
        <v>219</v>
      </c>
      <c r="B14">
        <v>12</v>
      </c>
      <c r="C14">
        <v>1</v>
      </c>
      <c r="D14">
        <v>1</v>
      </c>
      <c r="E14">
        <v>0</v>
      </c>
      <c r="F14">
        <v>0</v>
      </c>
      <c r="G14">
        <v>0</v>
      </c>
      <c r="H14" s="1">
        <v>12768</v>
      </c>
      <c r="I14" s="1">
        <v>2128</v>
      </c>
      <c r="J14" s="1">
        <v>14896</v>
      </c>
      <c r="K14" s="1">
        <v>1810</v>
      </c>
      <c r="L14">
        <v>36</v>
      </c>
      <c r="M14">
        <v>36</v>
      </c>
      <c r="N14" s="1">
        <v>89945</v>
      </c>
      <c r="O14" s="1">
        <v>26517</v>
      </c>
      <c r="P14">
        <v>0</v>
      </c>
      <c r="Q14">
        <v>0.313</v>
      </c>
      <c r="R14">
        <v>0.93799999999999994</v>
      </c>
      <c r="S14">
        <v>6.7000000000000004E-2</v>
      </c>
      <c r="T14">
        <v>0.20799999999999999</v>
      </c>
      <c r="U14">
        <v>0.28999999999999998</v>
      </c>
      <c r="V14" s="1">
        <v>308936</v>
      </c>
      <c r="W14" s="1">
        <v>428606</v>
      </c>
      <c r="X14" s="1">
        <v>227743</v>
      </c>
      <c r="Y14" s="1">
        <v>297787</v>
      </c>
      <c r="Z14" s="1">
        <v>67112</v>
      </c>
    </row>
    <row r="15" spans="1:27" x14ac:dyDescent="0.35">
      <c r="A15" t="s">
        <v>24</v>
      </c>
      <c r="B15">
        <v>8</v>
      </c>
      <c r="C15">
        <v>2</v>
      </c>
      <c r="D15">
        <v>2</v>
      </c>
      <c r="E15">
        <v>0</v>
      </c>
      <c r="F15">
        <v>0</v>
      </c>
      <c r="G15">
        <v>0</v>
      </c>
      <c r="H15" s="1">
        <v>10640</v>
      </c>
      <c r="I15" s="1">
        <v>4256</v>
      </c>
      <c r="J15" s="1">
        <v>14896</v>
      </c>
      <c r="K15" s="1">
        <v>1201</v>
      </c>
      <c r="L15">
        <v>38</v>
      </c>
      <c r="M15">
        <v>38</v>
      </c>
      <c r="N15" s="1">
        <v>67841</v>
      </c>
      <c r="O15" s="1">
        <v>26003</v>
      </c>
      <c r="P15">
        <v>0</v>
      </c>
      <c r="Q15">
        <v>0.183</v>
      </c>
      <c r="R15">
        <v>0.28699999999999998</v>
      </c>
      <c r="S15">
        <v>3.2000000000000001E-2</v>
      </c>
      <c r="T15">
        <v>0.18099999999999999</v>
      </c>
      <c r="U15">
        <v>8.4000000000000005E-2</v>
      </c>
      <c r="V15" s="1">
        <v>385330</v>
      </c>
      <c r="W15" s="1">
        <v>610662</v>
      </c>
      <c r="X15" s="1">
        <v>211665</v>
      </c>
      <c r="Y15" s="1">
        <v>398741</v>
      </c>
      <c r="Z15" s="1">
        <v>115094</v>
      </c>
    </row>
    <row r="16" spans="1:27" x14ac:dyDescent="0.35">
      <c r="A16" t="s">
        <v>26</v>
      </c>
      <c r="B16">
        <v>19</v>
      </c>
      <c r="C16">
        <v>1</v>
      </c>
      <c r="D16">
        <v>2</v>
      </c>
      <c r="E16">
        <v>0</v>
      </c>
      <c r="F16">
        <v>0</v>
      </c>
      <c r="G16">
        <v>0</v>
      </c>
      <c r="H16" s="1">
        <v>21280</v>
      </c>
      <c r="I16" s="1">
        <v>4256</v>
      </c>
      <c r="J16" s="1">
        <v>25536</v>
      </c>
      <c r="K16" s="1">
        <v>3349</v>
      </c>
      <c r="L16">
        <v>42</v>
      </c>
      <c r="M16">
        <v>42</v>
      </c>
      <c r="N16" s="1">
        <v>84883</v>
      </c>
      <c r="O16" s="1">
        <v>23773</v>
      </c>
      <c r="P16">
        <v>0</v>
      </c>
      <c r="Q16">
        <v>0.23599999999999999</v>
      </c>
      <c r="R16">
        <v>0.51500000000000001</v>
      </c>
      <c r="S16">
        <v>3.3000000000000002E-2</v>
      </c>
      <c r="T16">
        <v>0.21099999999999999</v>
      </c>
      <c r="U16">
        <v>0.157</v>
      </c>
      <c r="V16" s="1">
        <v>434683</v>
      </c>
      <c r="W16" s="1">
        <v>1001286</v>
      </c>
      <c r="X16" s="1">
        <v>217972</v>
      </c>
      <c r="Y16" s="1">
        <v>403552</v>
      </c>
      <c r="Z16" s="1">
        <v>179137</v>
      </c>
    </row>
    <row r="17" spans="1:26" x14ac:dyDescent="0.35">
      <c r="A17" t="s">
        <v>449</v>
      </c>
      <c r="B17">
        <v>20</v>
      </c>
      <c r="C17">
        <v>3</v>
      </c>
      <c r="D17">
        <v>2</v>
      </c>
      <c r="E17">
        <v>0</v>
      </c>
      <c r="F17">
        <v>0</v>
      </c>
      <c r="G17">
        <v>0</v>
      </c>
      <c r="H17" s="1">
        <v>24472</v>
      </c>
      <c r="I17" s="1">
        <v>3192</v>
      </c>
      <c r="J17" s="1">
        <v>27664</v>
      </c>
      <c r="K17">
        <v>0.41699999999999998</v>
      </c>
      <c r="L17">
        <v>46</v>
      </c>
      <c r="M17">
        <v>46</v>
      </c>
      <c r="N17" s="1">
        <v>52939</v>
      </c>
      <c r="O17" s="1">
        <v>27146</v>
      </c>
      <c r="P17">
        <v>0</v>
      </c>
      <c r="Q17">
        <v>0.11899999999999999</v>
      </c>
      <c r="R17">
        <v>0.29699999999999999</v>
      </c>
      <c r="S17">
        <v>2.1999999999999999E-2</v>
      </c>
      <c r="T17">
        <v>0.111</v>
      </c>
      <c r="U17">
        <v>7.5999999999999998E-2</v>
      </c>
      <c r="V17" s="1">
        <v>265496</v>
      </c>
      <c r="W17" s="1">
        <v>335347</v>
      </c>
      <c r="X17" s="1">
        <v>203703</v>
      </c>
      <c r="Y17" s="1">
        <v>255862</v>
      </c>
      <c r="Z17" s="1">
        <v>36054</v>
      </c>
    </row>
    <row r="18" spans="1:26" x14ac:dyDescent="0.35">
      <c r="A18" t="s">
        <v>223</v>
      </c>
      <c r="B18">
        <v>18</v>
      </c>
      <c r="C18">
        <v>1</v>
      </c>
      <c r="D18">
        <v>2</v>
      </c>
      <c r="E18">
        <v>0</v>
      </c>
      <c r="F18">
        <v>0</v>
      </c>
      <c r="G18">
        <v>0</v>
      </c>
      <c r="H18" s="1">
        <v>20216</v>
      </c>
      <c r="I18" s="1">
        <v>6384</v>
      </c>
      <c r="J18" s="1">
        <v>26600</v>
      </c>
      <c r="K18" s="1">
        <v>1139</v>
      </c>
      <c r="L18">
        <v>51</v>
      </c>
      <c r="M18">
        <v>51</v>
      </c>
      <c r="N18" s="1">
        <v>91847</v>
      </c>
      <c r="O18" s="1">
        <v>28334</v>
      </c>
      <c r="P18">
        <v>0</v>
      </c>
      <c r="Q18">
        <v>0.47099999999999997</v>
      </c>
      <c r="R18" s="1">
        <v>1402</v>
      </c>
      <c r="S18">
        <v>7.1999999999999995E-2</v>
      </c>
      <c r="T18">
        <v>0.26700000000000002</v>
      </c>
      <c r="U18">
        <v>0.45600000000000002</v>
      </c>
      <c r="V18" s="1">
        <v>290498</v>
      </c>
      <c r="W18" s="1">
        <v>400224</v>
      </c>
      <c r="X18" s="1">
        <v>205248</v>
      </c>
      <c r="Y18" s="1">
        <v>292141</v>
      </c>
      <c r="Z18" s="1">
        <v>62111</v>
      </c>
    </row>
    <row r="19" spans="1:26" x14ac:dyDescent="0.35">
      <c r="A19" t="s">
        <v>33</v>
      </c>
      <c r="B19">
        <v>21</v>
      </c>
      <c r="C19">
        <v>1</v>
      </c>
      <c r="D19">
        <v>1</v>
      </c>
      <c r="E19">
        <v>0</v>
      </c>
      <c r="F19">
        <v>0</v>
      </c>
      <c r="G19">
        <v>0</v>
      </c>
      <c r="H19" s="1">
        <v>22344</v>
      </c>
      <c r="I19" s="1">
        <v>6384</v>
      </c>
      <c r="J19" s="1">
        <v>28728</v>
      </c>
      <c r="K19" s="1">
        <v>2025</v>
      </c>
      <c r="L19">
        <v>52</v>
      </c>
      <c r="M19">
        <v>52</v>
      </c>
      <c r="N19" s="1">
        <v>88344</v>
      </c>
      <c r="O19" s="1">
        <v>25367</v>
      </c>
      <c r="P19">
        <v>0</v>
      </c>
      <c r="Q19">
        <v>0.41</v>
      </c>
      <c r="R19" s="1">
        <v>1114</v>
      </c>
      <c r="S19">
        <v>7.0999999999999994E-2</v>
      </c>
      <c r="T19">
        <v>0.28599999999999998</v>
      </c>
      <c r="U19">
        <v>0.34200000000000003</v>
      </c>
      <c r="V19" s="1">
        <v>333364</v>
      </c>
      <c r="W19" s="1">
        <v>500796</v>
      </c>
      <c r="X19" s="1">
        <v>201641</v>
      </c>
      <c r="Y19" s="1">
        <v>339952</v>
      </c>
      <c r="Z19" s="1">
        <v>92647</v>
      </c>
    </row>
    <row r="20" spans="1:26" x14ac:dyDescent="0.35">
      <c r="A20" t="s">
        <v>224</v>
      </c>
      <c r="B20">
        <v>10</v>
      </c>
      <c r="C20">
        <v>1</v>
      </c>
      <c r="D20">
        <v>2</v>
      </c>
      <c r="E20">
        <v>0</v>
      </c>
      <c r="F20">
        <v>0</v>
      </c>
      <c r="G20">
        <v>0</v>
      </c>
      <c r="H20" s="1">
        <v>11704</v>
      </c>
      <c r="I20" s="1">
        <v>7448</v>
      </c>
      <c r="J20" s="1">
        <v>19152</v>
      </c>
      <c r="K20" s="1">
        <v>1478</v>
      </c>
      <c r="L20">
        <v>53</v>
      </c>
      <c r="M20">
        <v>53</v>
      </c>
      <c r="N20" s="1">
        <v>89471</v>
      </c>
      <c r="O20" s="1">
        <v>27744</v>
      </c>
      <c r="P20">
        <v>0</v>
      </c>
      <c r="Q20">
        <v>0.21199999999999999</v>
      </c>
      <c r="R20">
        <v>0.48899999999999999</v>
      </c>
      <c r="S20">
        <v>2.5000000000000001E-2</v>
      </c>
      <c r="T20">
        <v>0.152</v>
      </c>
      <c r="U20">
        <v>0.17299999999999999</v>
      </c>
      <c r="V20" s="1">
        <v>300718</v>
      </c>
      <c r="W20" s="1">
        <v>382102</v>
      </c>
      <c r="X20" s="1">
        <v>211957</v>
      </c>
      <c r="Y20" s="1">
        <v>311765</v>
      </c>
      <c r="Z20" s="1">
        <v>64970</v>
      </c>
    </row>
    <row r="21" spans="1:26" x14ac:dyDescent="0.35">
      <c r="A21" t="s">
        <v>39</v>
      </c>
      <c r="B21">
        <v>14</v>
      </c>
      <c r="C21">
        <v>1</v>
      </c>
      <c r="D21">
        <v>1</v>
      </c>
      <c r="E21">
        <v>0</v>
      </c>
      <c r="F21">
        <v>0</v>
      </c>
      <c r="G21">
        <v>0</v>
      </c>
      <c r="H21" s="1">
        <v>14896</v>
      </c>
      <c r="I21" s="1">
        <v>8512</v>
      </c>
      <c r="J21" s="1">
        <v>23408</v>
      </c>
      <c r="K21" s="1">
        <v>5050</v>
      </c>
      <c r="L21">
        <v>59</v>
      </c>
      <c r="M21">
        <v>59</v>
      </c>
      <c r="N21" s="1">
        <v>69426</v>
      </c>
      <c r="O21" s="1">
        <v>21648</v>
      </c>
      <c r="P21">
        <v>0</v>
      </c>
      <c r="Q21">
        <v>0.39800000000000002</v>
      </c>
      <c r="R21">
        <v>0.83799999999999997</v>
      </c>
      <c r="S21">
        <v>0.184</v>
      </c>
      <c r="T21">
        <v>0.35099999999999998</v>
      </c>
      <c r="U21">
        <v>0.19400000000000001</v>
      </c>
      <c r="V21" s="1">
        <v>540622</v>
      </c>
      <c r="W21" s="1">
        <v>1079886</v>
      </c>
      <c r="X21" s="1">
        <v>303836</v>
      </c>
      <c r="Y21" s="1">
        <v>512396</v>
      </c>
      <c r="Z21" s="1">
        <v>195141</v>
      </c>
    </row>
    <row r="22" spans="1:26" x14ac:dyDescent="0.35">
      <c r="A22" t="s">
        <v>40</v>
      </c>
      <c r="B22">
        <v>36</v>
      </c>
      <c r="C22">
        <v>2</v>
      </c>
      <c r="D22">
        <v>2</v>
      </c>
      <c r="E22">
        <v>0</v>
      </c>
      <c r="F22">
        <v>0</v>
      </c>
      <c r="G22">
        <v>0</v>
      </c>
      <c r="H22" s="1">
        <v>41496</v>
      </c>
      <c r="I22" s="1">
        <v>8512</v>
      </c>
      <c r="J22" s="1">
        <v>50008</v>
      </c>
      <c r="K22" s="1">
        <v>8681</v>
      </c>
      <c r="L22">
        <v>60</v>
      </c>
      <c r="M22">
        <v>60</v>
      </c>
      <c r="N22" s="1">
        <v>55114</v>
      </c>
      <c r="O22" s="1">
        <v>26639</v>
      </c>
      <c r="P22">
        <v>0</v>
      </c>
      <c r="Q22">
        <v>0.36299999999999999</v>
      </c>
      <c r="R22">
        <v>0.91900000000000004</v>
      </c>
      <c r="S22">
        <v>1.7000000000000001E-2</v>
      </c>
      <c r="T22">
        <v>0.33600000000000002</v>
      </c>
      <c r="U22">
        <v>0.223</v>
      </c>
      <c r="V22" s="1">
        <v>517376</v>
      </c>
      <c r="W22" s="1">
        <v>789997</v>
      </c>
      <c r="X22" s="1">
        <v>200094</v>
      </c>
      <c r="Y22" s="1">
        <v>520094</v>
      </c>
      <c r="Z22" s="1">
        <v>157548</v>
      </c>
    </row>
    <row r="23" spans="1:26" x14ac:dyDescent="0.35">
      <c r="A23" t="s">
        <v>42</v>
      </c>
      <c r="B23">
        <v>8</v>
      </c>
      <c r="C23">
        <v>2</v>
      </c>
      <c r="D23">
        <v>2</v>
      </c>
      <c r="E23">
        <v>0</v>
      </c>
      <c r="F23">
        <v>0</v>
      </c>
      <c r="G23">
        <v>0</v>
      </c>
      <c r="H23" s="1">
        <v>10640</v>
      </c>
      <c r="I23" s="1">
        <v>9576</v>
      </c>
      <c r="J23" s="1">
        <v>20216</v>
      </c>
      <c r="K23">
        <v>0.318</v>
      </c>
      <c r="L23">
        <v>63</v>
      </c>
      <c r="M23">
        <v>63</v>
      </c>
      <c r="N23" s="1">
        <v>86621</v>
      </c>
      <c r="O23" s="1">
        <v>24100</v>
      </c>
      <c r="P23">
        <v>0</v>
      </c>
      <c r="Q23">
        <v>0.17599999999999999</v>
      </c>
      <c r="R23">
        <v>0.27300000000000002</v>
      </c>
      <c r="S23">
        <v>0.05</v>
      </c>
      <c r="T23">
        <v>0.191</v>
      </c>
      <c r="U23">
        <v>8.5000000000000006E-2</v>
      </c>
      <c r="V23" s="1">
        <v>273973</v>
      </c>
      <c r="W23" s="1">
        <v>377248</v>
      </c>
      <c r="X23" s="1">
        <v>203672</v>
      </c>
      <c r="Y23" s="1">
        <v>267497</v>
      </c>
      <c r="Z23" s="1">
        <v>55242</v>
      </c>
    </row>
    <row r="24" spans="1:26" x14ac:dyDescent="0.35">
      <c r="A24" t="s">
        <v>227</v>
      </c>
      <c r="B24">
        <v>24</v>
      </c>
      <c r="C24">
        <v>3</v>
      </c>
      <c r="D24">
        <v>2</v>
      </c>
      <c r="E24">
        <v>0</v>
      </c>
      <c r="F24">
        <v>0</v>
      </c>
      <c r="G24">
        <v>0</v>
      </c>
      <c r="H24" s="1">
        <v>28728</v>
      </c>
      <c r="I24" s="1">
        <v>11704</v>
      </c>
      <c r="J24" s="1">
        <v>40432</v>
      </c>
      <c r="K24">
        <v>0.79400000000000004</v>
      </c>
      <c r="L24">
        <v>69</v>
      </c>
      <c r="M24">
        <v>69</v>
      </c>
      <c r="N24" s="1">
        <v>90659</v>
      </c>
      <c r="O24" s="1">
        <v>26798</v>
      </c>
      <c r="P24">
        <v>0</v>
      </c>
      <c r="Q24">
        <v>0.24099999999999999</v>
      </c>
      <c r="R24">
        <v>0.97</v>
      </c>
      <c r="S24">
        <v>4.9000000000000002E-2</v>
      </c>
      <c r="T24">
        <v>0.158</v>
      </c>
      <c r="U24">
        <v>0.25800000000000001</v>
      </c>
      <c r="V24" s="1">
        <v>334432</v>
      </c>
      <c r="W24" s="1">
        <v>532485</v>
      </c>
      <c r="X24" s="1">
        <v>211771</v>
      </c>
      <c r="Y24" s="1">
        <v>318527</v>
      </c>
      <c r="Z24" s="1">
        <v>89038</v>
      </c>
    </row>
    <row r="25" spans="1:26" x14ac:dyDescent="0.35">
      <c r="A25" t="s">
        <v>47</v>
      </c>
      <c r="B25">
        <v>11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10640</v>
      </c>
      <c r="I25" s="1">
        <v>12768</v>
      </c>
      <c r="J25" s="1">
        <v>23408</v>
      </c>
      <c r="K25" s="1">
        <v>3932</v>
      </c>
      <c r="L25">
        <v>71</v>
      </c>
      <c r="M25">
        <v>71</v>
      </c>
      <c r="N25" s="1">
        <v>99458</v>
      </c>
      <c r="O25" s="1">
        <v>36089</v>
      </c>
      <c r="P25">
        <v>0</v>
      </c>
      <c r="Q25">
        <v>0.43099999999999999</v>
      </c>
      <c r="R25">
        <v>0.71799999999999997</v>
      </c>
      <c r="S25">
        <v>0.247</v>
      </c>
      <c r="T25">
        <v>0.42899999999999999</v>
      </c>
      <c r="U25">
        <v>0.15</v>
      </c>
      <c r="V25" s="1">
        <v>493506</v>
      </c>
      <c r="W25" s="1">
        <v>648641</v>
      </c>
      <c r="X25" s="1">
        <v>277589</v>
      </c>
      <c r="Y25" s="1">
        <v>484750</v>
      </c>
      <c r="Z25" s="1">
        <v>111189</v>
      </c>
    </row>
    <row r="26" spans="1:26" x14ac:dyDescent="0.35">
      <c r="A26" t="s">
        <v>48</v>
      </c>
      <c r="B26">
        <v>11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10640</v>
      </c>
      <c r="I26" s="1">
        <v>12768</v>
      </c>
      <c r="J26" s="1">
        <v>23408</v>
      </c>
      <c r="K26">
        <v>0.23899999999999999</v>
      </c>
      <c r="L26">
        <v>73</v>
      </c>
      <c r="M26">
        <v>73</v>
      </c>
      <c r="N26" s="1">
        <v>98895</v>
      </c>
      <c r="O26" s="1">
        <v>33404</v>
      </c>
      <c r="P26">
        <v>0</v>
      </c>
      <c r="Q26">
        <v>0.46100000000000002</v>
      </c>
      <c r="R26" s="1">
        <v>1341</v>
      </c>
      <c r="S26">
        <v>3.2000000000000001E-2</v>
      </c>
      <c r="T26">
        <v>0.32900000000000001</v>
      </c>
      <c r="U26">
        <v>0.41899999999999998</v>
      </c>
      <c r="V26" s="1">
        <v>273027</v>
      </c>
      <c r="W26" s="1">
        <v>388607</v>
      </c>
      <c r="X26" s="1">
        <v>201570</v>
      </c>
      <c r="Y26" s="1">
        <v>277190</v>
      </c>
      <c r="Z26" s="1">
        <v>55450</v>
      </c>
    </row>
    <row r="27" spans="1:26" x14ac:dyDescent="0.35">
      <c r="A27" t="s">
        <v>231</v>
      </c>
      <c r="B27">
        <v>9</v>
      </c>
      <c r="C27">
        <v>1</v>
      </c>
      <c r="D27">
        <v>2</v>
      </c>
      <c r="E27">
        <v>0</v>
      </c>
      <c r="F27">
        <v>0</v>
      </c>
      <c r="G27">
        <v>0</v>
      </c>
      <c r="H27" s="1">
        <v>10640</v>
      </c>
      <c r="I27" s="1">
        <v>13832</v>
      </c>
      <c r="J27" s="1">
        <v>24472</v>
      </c>
      <c r="K27" s="1">
        <v>2742</v>
      </c>
      <c r="L27">
        <v>77</v>
      </c>
      <c r="M27">
        <v>77</v>
      </c>
      <c r="N27" s="1">
        <v>45686</v>
      </c>
      <c r="O27" s="1">
        <v>35952</v>
      </c>
      <c r="P27">
        <v>0</v>
      </c>
      <c r="Q27">
        <v>0.41899999999999998</v>
      </c>
      <c r="R27">
        <v>0.999</v>
      </c>
      <c r="S27">
        <v>0.13400000000000001</v>
      </c>
      <c r="T27">
        <v>0.41199999999999998</v>
      </c>
      <c r="U27">
        <v>0.28999999999999998</v>
      </c>
      <c r="V27" s="1">
        <v>544372</v>
      </c>
      <c r="W27" s="1">
        <v>831390</v>
      </c>
      <c r="X27" s="1">
        <v>204815</v>
      </c>
      <c r="Y27" s="1">
        <v>536797</v>
      </c>
      <c r="Z27" s="1">
        <v>214777</v>
      </c>
    </row>
    <row r="28" spans="1:26" x14ac:dyDescent="0.35">
      <c r="A28" t="s">
        <v>233</v>
      </c>
      <c r="B28">
        <v>20</v>
      </c>
      <c r="C28">
        <v>0</v>
      </c>
      <c r="D28">
        <v>0</v>
      </c>
      <c r="E28">
        <v>0</v>
      </c>
      <c r="F28">
        <v>0</v>
      </c>
      <c r="G28">
        <v>0</v>
      </c>
      <c r="H28" s="1">
        <v>20216</v>
      </c>
      <c r="I28" s="1">
        <v>13832</v>
      </c>
      <c r="J28" s="1">
        <v>34048</v>
      </c>
      <c r="K28" s="1">
        <v>5455</v>
      </c>
      <c r="L28">
        <v>79</v>
      </c>
      <c r="M28">
        <v>79</v>
      </c>
      <c r="N28" s="1">
        <v>48036</v>
      </c>
      <c r="O28" s="1">
        <v>35622</v>
      </c>
      <c r="P28">
        <v>0</v>
      </c>
      <c r="Q28">
        <v>0.32200000000000001</v>
      </c>
      <c r="R28">
        <v>0.63300000000000001</v>
      </c>
      <c r="S28">
        <v>3.7999999999999999E-2</v>
      </c>
      <c r="T28">
        <v>0.33200000000000002</v>
      </c>
      <c r="U28">
        <v>0.156</v>
      </c>
      <c r="V28" s="1">
        <v>661107</v>
      </c>
      <c r="W28" s="1">
        <v>1045484</v>
      </c>
      <c r="X28" s="1">
        <v>451576</v>
      </c>
      <c r="Y28" s="1">
        <v>639791</v>
      </c>
      <c r="Z28" s="1">
        <v>144154</v>
      </c>
    </row>
    <row r="29" spans="1:26" x14ac:dyDescent="0.35">
      <c r="A29" t="s">
        <v>461</v>
      </c>
      <c r="B29">
        <v>18</v>
      </c>
      <c r="C29">
        <v>1</v>
      </c>
      <c r="D29">
        <v>1</v>
      </c>
      <c r="E29">
        <v>0</v>
      </c>
      <c r="F29">
        <v>0</v>
      </c>
      <c r="G29">
        <v>0</v>
      </c>
      <c r="H29" s="1">
        <v>19152</v>
      </c>
      <c r="I29" s="1">
        <v>13832</v>
      </c>
      <c r="J29" s="1">
        <v>32984</v>
      </c>
      <c r="K29" s="1">
        <v>2705</v>
      </c>
      <c r="L29">
        <v>80</v>
      </c>
      <c r="M29">
        <v>80</v>
      </c>
      <c r="N29" s="1">
        <v>62682</v>
      </c>
      <c r="O29" s="1">
        <v>26283</v>
      </c>
      <c r="P29">
        <v>0</v>
      </c>
      <c r="Q29">
        <v>0.32500000000000001</v>
      </c>
      <c r="R29">
        <v>0.79400000000000004</v>
      </c>
      <c r="S29">
        <v>7.0000000000000007E-2</v>
      </c>
      <c r="T29">
        <v>0.30499999999999999</v>
      </c>
      <c r="U29">
        <v>0.16200000000000001</v>
      </c>
      <c r="V29" s="1">
        <v>509350</v>
      </c>
      <c r="W29" s="1">
        <v>946020</v>
      </c>
      <c r="X29" s="1">
        <v>216377</v>
      </c>
      <c r="Y29" s="1">
        <v>486723</v>
      </c>
      <c r="Z29" s="1">
        <v>206929</v>
      </c>
    </row>
    <row r="30" spans="1:26" x14ac:dyDescent="0.35">
      <c r="A30" t="s">
        <v>50</v>
      </c>
      <c r="B30">
        <v>22</v>
      </c>
      <c r="C30">
        <v>0</v>
      </c>
      <c r="D30">
        <v>0</v>
      </c>
      <c r="E30">
        <v>0</v>
      </c>
      <c r="F30">
        <v>0</v>
      </c>
      <c r="G30">
        <v>0</v>
      </c>
      <c r="H30" s="1">
        <v>22344</v>
      </c>
      <c r="I30" s="1">
        <v>13832</v>
      </c>
      <c r="J30" s="1">
        <v>36176</v>
      </c>
      <c r="K30" s="1">
        <v>6662</v>
      </c>
      <c r="L30">
        <v>81</v>
      </c>
      <c r="M30">
        <v>81</v>
      </c>
      <c r="N30" s="1">
        <v>62132</v>
      </c>
      <c r="O30" s="1">
        <v>27732</v>
      </c>
      <c r="P30">
        <v>0</v>
      </c>
      <c r="Q30">
        <v>0.33600000000000002</v>
      </c>
      <c r="R30">
        <v>0.60599999999999998</v>
      </c>
      <c r="S30">
        <v>0.121</v>
      </c>
      <c r="T30">
        <v>0.33500000000000002</v>
      </c>
      <c r="U30">
        <v>0.11700000000000001</v>
      </c>
      <c r="V30" s="1">
        <v>519737</v>
      </c>
      <c r="W30" s="1">
        <v>851541</v>
      </c>
      <c r="X30" s="1">
        <v>215187</v>
      </c>
      <c r="Y30" s="1">
        <v>570861</v>
      </c>
      <c r="Z30" s="1">
        <v>178153</v>
      </c>
    </row>
    <row r="31" spans="1:26" x14ac:dyDescent="0.35">
      <c r="A31" t="s">
        <v>234</v>
      </c>
      <c r="B31">
        <v>15</v>
      </c>
      <c r="C31">
        <v>2</v>
      </c>
      <c r="D31">
        <v>1</v>
      </c>
      <c r="E31">
        <v>0</v>
      </c>
      <c r="F31">
        <v>0</v>
      </c>
      <c r="G31">
        <v>0</v>
      </c>
      <c r="H31" s="1">
        <v>17024</v>
      </c>
      <c r="I31" s="1">
        <v>15960</v>
      </c>
      <c r="J31" s="1">
        <v>32984</v>
      </c>
      <c r="K31" s="1">
        <v>3092</v>
      </c>
      <c r="L31">
        <v>83</v>
      </c>
      <c r="M31">
        <v>83</v>
      </c>
      <c r="N31" s="1">
        <v>87158</v>
      </c>
      <c r="O31" s="1">
        <v>27306</v>
      </c>
      <c r="P31">
        <v>0</v>
      </c>
      <c r="Q31">
        <v>0.34599999999999997</v>
      </c>
      <c r="R31">
        <v>0.90500000000000003</v>
      </c>
      <c r="S31">
        <v>6.9000000000000006E-2</v>
      </c>
      <c r="T31">
        <v>0.34100000000000003</v>
      </c>
      <c r="U31">
        <v>0.25900000000000001</v>
      </c>
      <c r="V31" s="1">
        <v>338897</v>
      </c>
      <c r="W31" s="1">
        <v>674095</v>
      </c>
      <c r="X31" s="1">
        <v>206594</v>
      </c>
      <c r="Y31" s="1">
        <v>273978</v>
      </c>
      <c r="Z31" s="1">
        <v>133227</v>
      </c>
    </row>
    <row r="32" spans="1:26" x14ac:dyDescent="0.35">
      <c r="A32" t="s">
        <v>238</v>
      </c>
      <c r="B32">
        <v>17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17024</v>
      </c>
      <c r="I32" s="1">
        <v>17024</v>
      </c>
      <c r="J32" s="1">
        <v>34048</v>
      </c>
      <c r="K32" s="1">
        <v>1148</v>
      </c>
      <c r="L32">
        <v>88</v>
      </c>
      <c r="M32">
        <v>88</v>
      </c>
      <c r="N32" s="1">
        <v>81596</v>
      </c>
      <c r="O32" s="1">
        <v>22478</v>
      </c>
      <c r="P32">
        <v>0</v>
      </c>
      <c r="Q32">
        <v>0.40600000000000003</v>
      </c>
      <c r="R32">
        <v>0.98599999999999999</v>
      </c>
      <c r="S32">
        <v>2.5999999999999999E-2</v>
      </c>
      <c r="T32">
        <v>0.41499999999999998</v>
      </c>
      <c r="U32">
        <v>0.27700000000000002</v>
      </c>
      <c r="V32" s="1">
        <v>307548</v>
      </c>
      <c r="W32" s="1">
        <v>581882</v>
      </c>
      <c r="X32" s="1">
        <v>215788</v>
      </c>
      <c r="Y32" s="1">
        <v>264543</v>
      </c>
      <c r="Z32" s="1">
        <v>97516</v>
      </c>
    </row>
    <row r="33" spans="1:26" x14ac:dyDescent="0.35">
      <c r="A33" t="s">
        <v>53</v>
      </c>
      <c r="B33">
        <v>16</v>
      </c>
      <c r="C33">
        <v>0</v>
      </c>
      <c r="D33">
        <v>0</v>
      </c>
      <c r="E33">
        <v>0</v>
      </c>
      <c r="F33">
        <v>0</v>
      </c>
      <c r="G33">
        <v>0</v>
      </c>
      <c r="H33" s="1">
        <v>15960</v>
      </c>
      <c r="I33" s="1">
        <v>17024</v>
      </c>
      <c r="J33" s="1">
        <v>32984</v>
      </c>
      <c r="K33" s="1">
        <v>3200</v>
      </c>
      <c r="L33">
        <v>89</v>
      </c>
      <c r="M33">
        <v>89</v>
      </c>
      <c r="N33" s="1">
        <v>46330</v>
      </c>
      <c r="O33" s="1">
        <v>35305</v>
      </c>
      <c r="P33">
        <v>0</v>
      </c>
      <c r="Q33">
        <v>0.35099999999999998</v>
      </c>
      <c r="R33">
        <v>0.76200000000000001</v>
      </c>
      <c r="S33">
        <v>7.0000000000000007E-2</v>
      </c>
      <c r="T33">
        <v>0.33500000000000002</v>
      </c>
      <c r="U33">
        <v>0.16900000000000001</v>
      </c>
      <c r="V33" s="1">
        <v>427565</v>
      </c>
      <c r="W33" s="1">
        <v>969932</v>
      </c>
      <c r="X33" s="1">
        <v>232354</v>
      </c>
      <c r="Y33" s="1">
        <v>359451</v>
      </c>
      <c r="Z33" s="1">
        <v>213697</v>
      </c>
    </row>
    <row r="34" spans="1:26" x14ac:dyDescent="0.35">
      <c r="A34" t="s">
        <v>57</v>
      </c>
      <c r="B34">
        <v>19</v>
      </c>
      <c r="C34">
        <v>1</v>
      </c>
      <c r="D34">
        <v>1</v>
      </c>
      <c r="E34">
        <v>0</v>
      </c>
      <c r="F34">
        <v>0</v>
      </c>
      <c r="G34">
        <v>0</v>
      </c>
      <c r="H34" s="1">
        <v>20216</v>
      </c>
      <c r="I34" s="1">
        <v>18088</v>
      </c>
      <c r="J34" s="1">
        <v>38304</v>
      </c>
      <c r="K34" s="1">
        <v>4021</v>
      </c>
      <c r="L34">
        <v>96</v>
      </c>
      <c r="M34">
        <v>96</v>
      </c>
      <c r="N34" s="1">
        <v>65597</v>
      </c>
      <c r="O34" s="1">
        <v>24771</v>
      </c>
      <c r="P34">
        <v>0</v>
      </c>
      <c r="Q34">
        <v>0.30199999999999999</v>
      </c>
      <c r="R34">
        <v>0.745</v>
      </c>
      <c r="S34">
        <v>8.3000000000000004E-2</v>
      </c>
      <c r="T34">
        <v>0.27500000000000002</v>
      </c>
      <c r="U34">
        <v>0.17100000000000001</v>
      </c>
      <c r="V34" s="1">
        <v>436147</v>
      </c>
      <c r="W34" s="1">
        <v>883096</v>
      </c>
      <c r="X34" s="1">
        <v>204811</v>
      </c>
      <c r="Y34" s="1">
        <v>452592</v>
      </c>
      <c r="Z34" s="1">
        <v>212055</v>
      </c>
    </row>
    <row r="35" spans="1:26" x14ac:dyDescent="0.35">
      <c r="A35" t="s">
        <v>58</v>
      </c>
      <c r="B35">
        <v>10</v>
      </c>
      <c r="C35">
        <v>1</v>
      </c>
      <c r="D35">
        <v>1</v>
      </c>
      <c r="E35">
        <v>0</v>
      </c>
      <c r="F35">
        <v>0</v>
      </c>
      <c r="G35">
        <v>0</v>
      </c>
      <c r="H35" s="1">
        <v>10640</v>
      </c>
      <c r="I35" s="1">
        <v>18088</v>
      </c>
      <c r="J35" s="1">
        <v>28728</v>
      </c>
      <c r="K35">
        <v>0.54500000000000004</v>
      </c>
      <c r="L35">
        <v>97</v>
      </c>
      <c r="M35">
        <v>97</v>
      </c>
      <c r="N35" s="1">
        <v>87444</v>
      </c>
      <c r="O35" s="1">
        <v>28900</v>
      </c>
      <c r="P35">
        <v>0</v>
      </c>
      <c r="Q35">
        <v>0.19400000000000001</v>
      </c>
      <c r="R35">
        <v>0.35099999999999998</v>
      </c>
      <c r="S35">
        <v>1.4999999999999999E-2</v>
      </c>
      <c r="T35">
        <v>0.20699999999999999</v>
      </c>
      <c r="U35">
        <v>0.108</v>
      </c>
      <c r="V35" s="1">
        <v>360449</v>
      </c>
      <c r="W35" s="1">
        <v>638636</v>
      </c>
      <c r="X35" s="1">
        <v>200320</v>
      </c>
      <c r="Y35" s="1">
        <v>339496</v>
      </c>
      <c r="Z35" s="1">
        <v>129304</v>
      </c>
    </row>
    <row r="36" spans="1:26" x14ac:dyDescent="0.35">
      <c r="A36" t="s">
        <v>241</v>
      </c>
      <c r="B36">
        <v>22</v>
      </c>
      <c r="C36">
        <v>2</v>
      </c>
      <c r="D36">
        <v>2</v>
      </c>
      <c r="E36">
        <v>0</v>
      </c>
      <c r="F36">
        <v>0</v>
      </c>
      <c r="G36">
        <v>0</v>
      </c>
      <c r="H36" s="1">
        <v>25536</v>
      </c>
      <c r="I36" s="1">
        <v>20216</v>
      </c>
      <c r="J36" s="1">
        <v>45752</v>
      </c>
      <c r="K36" s="1">
        <v>4230</v>
      </c>
      <c r="L36">
        <v>105</v>
      </c>
      <c r="M36">
        <v>105</v>
      </c>
      <c r="N36" s="1">
        <v>45695</v>
      </c>
      <c r="O36" s="1">
        <v>35125</v>
      </c>
      <c r="P36">
        <v>0</v>
      </c>
      <c r="Q36">
        <v>0.29499999999999998</v>
      </c>
      <c r="R36">
        <v>0.439</v>
      </c>
      <c r="S36">
        <v>6.7000000000000004E-2</v>
      </c>
      <c r="T36">
        <v>0.30299999999999999</v>
      </c>
      <c r="U36">
        <v>0.10299999999999999</v>
      </c>
      <c r="V36" s="1">
        <v>485804</v>
      </c>
      <c r="W36" s="1">
        <v>842661</v>
      </c>
      <c r="X36" s="1">
        <v>206105</v>
      </c>
      <c r="Y36" s="1">
        <v>453976</v>
      </c>
      <c r="Z36" s="1">
        <v>155265</v>
      </c>
    </row>
    <row r="37" spans="1:26" x14ac:dyDescent="0.35">
      <c r="A37" t="s">
        <v>66</v>
      </c>
      <c r="B37">
        <v>16</v>
      </c>
      <c r="C37">
        <v>2</v>
      </c>
      <c r="D37">
        <v>2</v>
      </c>
      <c r="E37">
        <v>0</v>
      </c>
      <c r="F37">
        <v>0</v>
      </c>
      <c r="G37">
        <v>0</v>
      </c>
      <c r="H37" s="1">
        <v>19152</v>
      </c>
      <c r="I37" s="1">
        <v>21280</v>
      </c>
      <c r="J37" s="1">
        <v>40432</v>
      </c>
      <c r="K37" s="1">
        <v>2313</v>
      </c>
      <c r="L37">
        <v>107</v>
      </c>
      <c r="M37">
        <v>107</v>
      </c>
      <c r="N37" s="1">
        <v>90228</v>
      </c>
      <c r="O37" s="1">
        <v>27006</v>
      </c>
      <c r="P37">
        <v>0</v>
      </c>
      <c r="Q37">
        <v>0.376</v>
      </c>
      <c r="R37" s="1">
        <v>1255</v>
      </c>
      <c r="S37">
        <v>0.05</v>
      </c>
      <c r="T37">
        <v>0.28100000000000003</v>
      </c>
      <c r="U37">
        <v>0.35899999999999999</v>
      </c>
      <c r="V37" s="1">
        <v>287408</v>
      </c>
      <c r="W37" s="1">
        <v>468239</v>
      </c>
      <c r="X37" s="1">
        <v>201914</v>
      </c>
      <c r="Y37" s="1">
        <v>267981</v>
      </c>
      <c r="Z37" s="1">
        <v>72718</v>
      </c>
    </row>
    <row r="38" spans="1:26" x14ac:dyDescent="0.35">
      <c r="A38" t="s">
        <v>243</v>
      </c>
      <c r="B38">
        <v>13</v>
      </c>
      <c r="C38">
        <v>2</v>
      </c>
      <c r="D38">
        <v>1</v>
      </c>
      <c r="E38">
        <v>0</v>
      </c>
      <c r="F38">
        <v>0</v>
      </c>
      <c r="G38">
        <v>0</v>
      </c>
      <c r="H38" s="1">
        <v>14896</v>
      </c>
      <c r="I38" s="1">
        <v>22344</v>
      </c>
      <c r="J38" s="1">
        <v>37240</v>
      </c>
      <c r="K38">
        <v>0.307</v>
      </c>
      <c r="L38">
        <v>113</v>
      </c>
      <c r="M38">
        <v>113</v>
      </c>
      <c r="N38" s="1">
        <v>89577</v>
      </c>
      <c r="O38" s="1">
        <v>27674</v>
      </c>
      <c r="P38">
        <v>0</v>
      </c>
      <c r="Q38">
        <v>0.51400000000000001</v>
      </c>
      <c r="R38" s="1">
        <v>1114</v>
      </c>
      <c r="S38">
        <v>0.17599999999999999</v>
      </c>
      <c r="T38">
        <v>0.41199999999999998</v>
      </c>
      <c r="U38">
        <v>0.34899999999999998</v>
      </c>
      <c r="V38" s="1">
        <v>296414</v>
      </c>
      <c r="W38" s="1">
        <v>441929</v>
      </c>
      <c r="X38" s="1">
        <v>225500</v>
      </c>
      <c r="Y38" s="1">
        <v>279201</v>
      </c>
      <c r="Z38" s="1">
        <v>63740</v>
      </c>
    </row>
    <row r="39" spans="1:26" x14ac:dyDescent="0.35">
      <c r="A39" t="s">
        <v>71</v>
      </c>
      <c r="B39">
        <v>23</v>
      </c>
      <c r="C39">
        <v>3</v>
      </c>
      <c r="D39">
        <v>2</v>
      </c>
      <c r="E39">
        <v>0</v>
      </c>
      <c r="F39">
        <v>0</v>
      </c>
      <c r="G39">
        <v>0</v>
      </c>
      <c r="H39" s="1">
        <v>27664</v>
      </c>
      <c r="I39" s="1">
        <v>22344</v>
      </c>
      <c r="J39" s="1">
        <v>50008</v>
      </c>
      <c r="K39" s="1">
        <v>2931</v>
      </c>
      <c r="L39">
        <v>116</v>
      </c>
      <c r="M39">
        <v>116</v>
      </c>
      <c r="N39" s="1">
        <v>71074</v>
      </c>
      <c r="O39" s="1">
        <v>22003</v>
      </c>
      <c r="P39">
        <v>0</v>
      </c>
      <c r="Q39">
        <v>0.38800000000000001</v>
      </c>
      <c r="R39" s="1">
        <v>1331</v>
      </c>
      <c r="S39">
        <v>2.3E-2</v>
      </c>
      <c r="T39">
        <v>0.20699999999999999</v>
      </c>
      <c r="U39">
        <v>0.38700000000000001</v>
      </c>
      <c r="V39" s="1">
        <v>388972</v>
      </c>
      <c r="W39" s="1">
        <v>783415</v>
      </c>
      <c r="X39" s="1">
        <v>200350</v>
      </c>
      <c r="Y39" s="1">
        <v>346778</v>
      </c>
      <c r="Z39" s="1">
        <v>162661</v>
      </c>
    </row>
    <row r="40" spans="1:26" x14ac:dyDescent="0.35">
      <c r="A40" t="s">
        <v>250</v>
      </c>
      <c r="B40">
        <v>36</v>
      </c>
      <c r="C40">
        <v>1</v>
      </c>
      <c r="D40">
        <v>1</v>
      </c>
      <c r="E40">
        <v>0</v>
      </c>
      <c r="F40">
        <v>0</v>
      </c>
      <c r="G40">
        <v>0</v>
      </c>
      <c r="H40" s="1">
        <v>38304</v>
      </c>
      <c r="I40" s="1">
        <v>25536</v>
      </c>
      <c r="J40" s="1">
        <v>63840</v>
      </c>
      <c r="K40" s="1">
        <v>2407</v>
      </c>
      <c r="L40">
        <v>124</v>
      </c>
      <c r="M40">
        <v>124</v>
      </c>
      <c r="N40" s="1">
        <v>86333</v>
      </c>
      <c r="O40" s="1">
        <v>24634</v>
      </c>
      <c r="P40">
        <v>0</v>
      </c>
      <c r="Q40">
        <v>0.33100000000000002</v>
      </c>
      <c r="R40" s="1">
        <v>1279</v>
      </c>
      <c r="S40">
        <v>2.3E-2</v>
      </c>
      <c r="T40">
        <v>0.27600000000000002</v>
      </c>
      <c r="U40">
        <v>0.3</v>
      </c>
      <c r="V40" s="1">
        <v>398744</v>
      </c>
      <c r="W40" s="1">
        <v>734137</v>
      </c>
      <c r="X40" s="1">
        <v>202169</v>
      </c>
      <c r="Y40" s="1">
        <v>360239</v>
      </c>
      <c r="Z40" s="1">
        <v>148071</v>
      </c>
    </row>
    <row r="41" spans="1:26" x14ac:dyDescent="0.35">
      <c r="A41" t="s">
        <v>251</v>
      </c>
      <c r="B41">
        <v>30</v>
      </c>
      <c r="C41">
        <v>3</v>
      </c>
      <c r="D41">
        <v>1</v>
      </c>
      <c r="E41">
        <v>0</v>
      </c>
      <c r="F41">
        <v>0</v>
      </c>
      <c r="G41">
        <v>0</v>
      </c>
      <c r="H41" s="1">
        <v>34048</v>
      </c>
      <c r="I41" s="1">
        <v>25536</v>
      </c>
      <c r="J41" s="1">
        <v>59584</v>
      </c>
      <c r="K41">
        <v>0.23699999999999999</v>
      </c>
      <c r="L41">
        <v>126</v>
      </c>
      <c r="M41">
        <v>126</v>
      </c>
      <c r="N41" s="1">
        <v>86356</v>
      </c>
      <c r="O41" s="1">
        <v>23911</v>
      </c>
      <c r="P41">
        <v>0</v>
      </c>
      <c r="Q41">
        <v>0.29599999999999999</v>
      </c>
      <c r="R41" s="1">
        <v>1168</v>
      </c>
      <c r="S41">
        <v>1.7000000000000001E-2</v>
      </c>
      <c r="T41">
        <v>0.183</v>
      </c>
      <c r="U41">
        <v>0.29499999999999998</v>
      </c>
      <c r="V41" s="1">
        <v>303550</v>
      </c>
      <c r="W41" s="1">
        <v>462913</v>
      </c>
      <c r="X41" s="1">
        <v>206781</v>
      </c>
      <c r="Y41" s="1">
        <v>283682</v>
      </c>
      <c r="Z41" s="1">
        <v>72191</v>
      </c>
    </row>
    <row r="42" spans="1:26" x14ac:dyDescent="0.35">
      <c r="A42" t="s">
        <v>75</v>
      </c>
      <c r="B42">
        <v>18</v>
      </c>
      <c r="C42">
        <v>1</v>
      </c>
      <c r="D42">
        <v>2</v>
      </c>
      <c r="E42">
        <v>0</v>
      </c>
      <c r="F42">
        <v>0</v>
      </c>
      <c r="G42">
        <v>0</v>
      </c>
      <c r="H42" s="1">
        <v>20216</v>
      </c>
      <c r="I42" s="1">
        <v>25536</v>
      </c>
      <c r="J42" s="1">
        <v>45752</v>
      </c>
      <c r="K42" s="1">
        <v>4176</v>
      </c>
      <c r="L42">
        <v>127</v>
      </c>
      <c r="M42">
        <v>127</v>
      </c>
      <c r="N42" s="1">
        <v>53126</v>
      </c>
      <c r="O42" s="1">
        <v>27193</v>
      </c>
      <c r="P42">
        <v>0</v>
      </c>
      <c r="Q42">
        <v>0.34799999999999998</v>
      </c>
      <c r="R42" s="1">
        <v>1123</v>
      </c>
      <c r="S42">
        <v>4.3999999999999997E-2</v>
      </c>
      <c r="T42">
        <v>0.247</v>
      </c>
      <c r="U42">
        <v>0.28799999999999998</v>
      </c>
      <c r="V42" s="1">
        <v>439421</v>
      </c>
      <c r="W42" s="1">
        <v>655758</v>
      </c>
      <c r="X42" s="1">
        <v>201140</v>
      </c>
      <c r="Y42" s="1">
        <v>419277</v>
      </c>
      <c r="Z42" s="1">
        <v>141300</v>
      </c>
    </row>
    <row r="43" spans="1:26" x14ac:dyDescent="0.35">
      <c r="A43" t="s">
        <v>76</v>
      </c>
      <c r="B43">
        <v>14</v>
      </c>
      <c r="C43">
        <v>1</v>
      </c>
      <c r="D43">
        <v>1</v>
      </c>
      <c r="E43">
        <v>0</v>
      </c>
      <c r="F43">
        <v>0</v>
      </c>
      <c r="G43">
        <v>0</v>
      </c>
      <c r="H43" s="1">
        <v>14896</v>
      </c>
      <c r="I43" s="1">
        <v>25536</v>
      </c>
      <c r="J43" s="1">
        <v>40432</v>
      </c>
      <c r="K43">
        <v>0.99299999999999999</v>
      </c>
      <c r="L43">
        <v>128</v>
      </c>
      <c r="M43">
        <v>128</v>
      </c>
      <c r="N43" s="1">
        <v>82011</v>
      </c>
      <c r="O43" s="1">
        <v>22231</v>
      </c>
      <c r="P43">
        <v>0</v>
      </c>
      <c r="Q43">
        <v>0.22800000000000001</v>
      </c>
      <c r="R43">
        <v>0.64600000000000002</v>
      </c>
      <c r="S43">
        <v>4.2000000000000003E-2</v>
      </c>
      <c r="T43">
        <v>0.2</v>
      </c>
      <c r="U43">
        <v>0.17799999999999999</v>
      </c>
      <c r="V43" s="1">
        <v>374246</v>
      </c>
      <c r="W43" s="1">
        <v>667842</v>
      </c>
      <c r="X43" s="1">
        <v>209240</v>
      </c>
      <c r="Y43" s="1">
        <v>408545</v>
      </c>
      <c r="Z43" s="1">
        <v>117941</v>
      </c>
    </row>
    <row r="44" spans="1:26" x14ac:dyDescent="0.35">
      <c r="A44" t="s">
        <v>252</v>
      </c>
      <c r="B44">
        <v>23</v>
      </c>
      <c r="C44">
        <v>1</v>
      </c>
      <c r="D44">
        <v>1</v>
      </c>
      <c r="E44">
        <v>0</v>
      </c>
      <c r="F44">
        <v>0</v>
      </c>
      <c r="G44">
        <v>0</v>
      </c>
      <c r="H44" s="1">
        <v>24472</v>
      </c>
      <c r="I44" s="1">
        <v>26600</v>
      </c>
      <c r="J44" s="1">
        <v>51072</v>
      </c>
      <c r="K44" s="1">
        <v>5187</v>
      </c>
      <c r="L44">
        <v>130</v>
      </c>
      <c r="M44">
        <v>130</v>
      </c>
      <c r="N44" s="1">
        <v>74284</v>
      </c>
      <c r="O44" s="1">
        <v>21266</v>
      </c>
      <c r="P44">
        <v>0</v>
      </c>
      <c r="Q44">
        <v>0.252</v>
      </c>
      <c r="R44">
        <v>0.40799999999999997</v>
      </c>
      <c r="S44">
        <v>0.121</v>
      </c>
      <c r="T44">
        <v>0.249</v>
      </c>
      <c r="U44">
        <v>0.08</v>
      </c>
      <c r="V44" s="1">
        <v>372573</v>
      </c>
      <c r="W44" s="1">
        <v>566195</v>
      </c>
      <c r="X44" s="1">
        <v>253578</v>
      </c>
      <c r="Y44" s="1">
        <v>353729</v>
      </c>
      <c r="Z44" s="1">
        <v>86249</v>
      </c>
    </row>
    <row r="45" spans="1:26" x14ac:dyDescent="0.35">
      <c r="A45" t="s">
        <v>255</v>
      </c>
      <c r="B45">
        <v>10</v>
      </c>
      <c r="C45">
        <v>2</v>
      </c>
      <c r="D45">
        <v>2</v>
      </c>
      <c r="E45">
        <v>0</v>
      </c>
      <c r="F45">
        <v>0</v>
      </c>
      <c r="G45">
        <v>0</v>
      </c>
      <c r="H45" s="1">
        <v>12768</v>
      </c>
      <c r="I45" s="1">
        <v>26600</v>
      </c>
      <c r="J45" s="1">
        <v>39368</v>
      </c>
      <c r="K45" s="1">
        <v>2361</v>
      </c>
      <c r="L45">
        <v>135</v>
      </c>
      <c r="M45">
        <v>135</v>
      </c>
      <c r="N45" s="1">
        <v>91099</v>
      </c>
      <c r="O45" s="1">
        <v>29341</v>
      </c>
      <c r="P45">
        <v>0</v>
      </c>
      <c r="Q45">
        <v>0.39400000000000002</v>
      </c>
      <c r="R45">
        <v>0.71299999999999997</v>
      </c>
      <c r="S45">
        <v>4.8000000000000001E-2</v>
      </c>
      <c r="T45">
        <v>0.34499999999999997</v>
      </c>
      <c r="U45">
        <v>0.26400000000000001</v>
      </c>
      <c r="V45" s="1">
        <v>235749</v>
      </c>
      <c r="W45" s="1">
        <v>287616</v>
      </c>
      <c r="X45" s="1">
        <v>202750</v>
      </c>
      <c r="Y45" s="1">
        <v>231136</v>
      </c>
      <c r="Z45" s="1">
        <v>25638</v>
      </c>
    </row>
    <row r="46" spans="1:26" x14ac:dyDescent="0.35">
      <c r="A46" t="s">
        <v>80</v>
      </c>
      <c r="B46">
        <v>13</v>
      </c>
      <c r="C46">
        <v>2</v>
      </c>
      <c r="D46">
        <v>2</v>
      </c>
      <c r="E46">
        <v>0</v>
      </c>
      <c r="F46">
        <v>0</v>
      </c>
      <c r="G46">
        <v>0</v>
      </c>
      <c r="H46" s="1">
        <v>15960</v>
      </c>
      <c r="I46" s="1">
        <v>27664</v>
      </c>
      <c r="J46" s="1">
        <v>43624</v>
      </c>
      <c r="K46">
        <v>0.32300000000000001</v>
      </c>
      <c r="L46">
        <v>137</v>
      </c>
      <c r="M46">
        <v>137</v>
      </c>
      <c r="N46" s="1">
        <v>88747</v>
      </c>
      <c r="O46" s="1">
        <v>28734</v>
      </c>
      <c r="P46">
        <v>0</v>
      </c>
      <c r="Q46">
        <v>0.41299999999999998</v>
      </c>
      <c r="R46" s="1">
        <v>1174</v>
      </c>
      <c r="S46">
        <v>4.5999999999999999E-2</v>
      </c>
      <c r="T46">
        <v>0.42499999999999999</v>
      </c>
      <c r="U46">
        <v>0.38300000000000001</v>
      </c>
      <c r="V46" s="1">
        <v>299011</v>
      </c>
      <c r="W46" s="1">
        <v>454364</v>
      </c>
      <c r="X46" s="1">
        <v>209452</v>
      </c>
      <c r="Y46" s="1">
        <v>283561</v>
      </c>
      <c r="Z46" s="1">
        <v>81679</v>
      </c>
    </row>
    <row r="47" spans="1:26" x14ac:dyDescent="0.35">
      <c r="A47" t="s">
        <v>82</v>
      </c>
      <c r="B47">
        <v>22</v>
      </c>
      <c r="C47">
        <v>3</v>
      </c>
      <c r="D47">
        <v>2</v>
      </c>
      <c r="E47">
        <v>0</v>
      </c>
      <c r="F47">
        <v>0</v>
      </c>
      <c r="G47">
        <v>0</v>
      </c>
      <c r="H47" s="1">
        <v>26600</v>
      </c>
      <c r="I47" s="1">
        <v>27664</v>
      </c>
      <c r="J47" s="1">
        <v>54264</v>
      </c>
      <c r="K47" s="1">
        <v>2114</v>
      </c>
      <c r="L47">
        <v>140</v>
      </c>
      <c r="M47">
        <v>140</v>
      </c>
      <c r="N47" s="1">
        <v>45066</v>
      </c>
      <c r="O47" s="1">
        <v>34192</v>
      </c>
      <c r="P47">
        <v>0</v>
      </c>
      <c r="Q47">
        <v>0.17599999999999999</v>
      </c>
      <c r="R47">
        <v>0.56200000000000006</v>
      </c>
      <c r="S47">
        <v>1.9E-2</v>
      </c>
      <c r="T47">
        <v>0.13400000000000001</v>
      </c>
      <c r="U47">
        <v>0.14399999999999999</v>
      </c>
      <c r="V47" s="1">
        <v>269228</v>
      </c>
      <c r="W47" s="1">
        <v>410458</v>
      </c>
      <c r="X47" s="1">
        <v>203766</v>
      </c>
      <c r="Y47" s="1">
        <v>251048</v>
      </c>
      <c r="Z47" s="1">
        <v>62659</v>
      </c>
    </row>
    <row r="48" spans="1:26" x14ac:dyDescent="0.35">
      <c r="A48" t="s">
        <v>84</v>
      </c>
      <c r="B48">
        <v>23</v>
      </c>
      <c r="C48">
        <v>0</v>
      </c>
      <c r="D48">
        <v>0</v>
      </c>
      <c r="E48">
        <v>0</v>
      </c>
      <c r="F48">
        <v>0</v>
      </c>
      <c r="G48">
        <v>0</v>
      </c>
      <c r="H48" s="1">
        <v>23408</v>
      </c>
      <c r="I48" s="1">
        <v>28728</v>
      </c>
      <c r="J48" s="1">
        <v>52136</v>
      </c>
      <c r="K48" s="1">
        <v>3765</v>
      </c>
      <c r="L48">
        <v>143</v>
      </c>
      <c r="M48">
        <v>143</v>
      </c>
      <c r="N48" s="1">
        <v>67378</v>
      </c>
      <c r="O48" s="1">
        <v>23358</v>
      </c>
      <c r="P48">
        <v>0</v>
      </c>
      <c r="Q48">
        <v>0.247</v>
      </c>
      <c r="R48">
        <v>0.998</v>
      </c>
      <c r="S48">
        <v>3.5000000000000003E-2</v>
      </c>
      <c r="T48">
        <v>0.24299999999999999</v>
      </c>
      <c r="U48">
        <v>0.19400000000000001</v>
      </c>
      <c r="V48" s="1">
        <v>448053</v>
      </c>
      <c r="W48" s="1">
        <v>725089</v>
      </c>
      <c r="X48" s="1">
        <v>206014</v>
      </c>
      <c r="Y48" s="1">
        <v>461155</v>
      </c>
      <c r="Z48" s="1">
        <v>144085</v>
      </c>
    </row>
    <row r="49" spans="1:26" x14ac:dyDescent="0.35">
      <c r="A49" t="s">
        <v>85</v>
      </c>
      <c r="B49">
        <v>19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19152</v>
      </c>
      <c r="I49" s="1">
        <v>28728</v>
      </c>
      <c r="J49" s="1">
        <v>47880</v>
      </c>
      <c r="K49" s="1">
        <v>2995</v>
      </c>
      <c r="L49">
        <v>144</v>
      </c>
      <c r="M49">
        <v>144</v>
      </c>
      <c r="N49" s="1">
        <v>64760</v>
      </c>
      <c r="O49" s="1">
        <v>23979</v>
      </c>
      <c r="P49">
        <v>0</v>
      </c>
      <c r="Q49">
        <v>0.32600000000000001</v>
      </c>
      <c r="R49">
        <v>0.94299999999999995</v>
      </c>
      <c r="S49">
        <v>7.3999999999999996E-2</v>
      </c>
      <c r="T49">
        <v>0.23799999999999999</v>
      </c>
      <c r="U49">
        <v>0.246</v>
      </c>
      <c r="V49" s="1">
        <v>412855</v>
      </c>
      <c r="W49" s="1">
        <v>707582</v>
      </c>
      <c r="X49" s="1">
        <v>218746</v>
      </c>
      <c r="Y49" s="1">
        <v>409547</v>
      </c>
      <c r="Z49" s="1">
        <v>129814</v>
      </c>
    </row>
    <row r="50" spans="1:26" x14ac:dyDescent="0.35">
      <c r="A50" t="s">
        <v>86</v>
      </c>
      <c r="B50">
        <v>11</v>
      </c>
      <c r="C50">
        <v>0</v>
      </c>
      <c r="D50">
        <v>0</v>
      </c>
      <c r="E50">
        <v>0</v>
      </c>
      <c r="F50">
        <v>0</v>
      </c>
      <c r="G50">
        <v>0</v>
      </c>
      <c r="H50" s="1">
        <v>10640</v>
      </c>
      <c r="I50" s="1">
        <v>29792</v>
      </c>
      <c r="J50" s="1">
        <v>40432</v>
      </c>
      <c r="K50" s="1">
        <v>2318</v>
      </c>
      <c r="L50">
        <v>145</v>
      </c>
      <c r="M50">
        <v>145</v>
      </c>
      <c r="N50" s="1">
        <v>85095</v>
      </c>
      <c r="O50" s="1">
        <v>29136</v>
      </c>
      <c r="P50">
        <v>0</v>
      </c>
      <c r="Q50">
        <v>0.376</v>
      </c>
      <c r="R50">
        <v>0.82099999999999995</v>
      </c>
      <c r="S50">
        <v>0.2</v>
      </c>
      <c r="T50">
        <v>0.313</v>
      </c>
      <c r="U50">
        <v>0.19</v>
      </c>
      <c r="V50" s="1">
        <v>451882</v>
      </c>
      <c r="W50" s="1">
        <v>753740</v>
      </c>
      <c r="X50" s="1">
        <v>204883</v>
      </c>
      <c r="Y50" s="1">
        <v>465921</v>
      </c>
      <c r="Z50" s="1">
        <v>158739</v>
      </c>
    </row>
    <row r="51" spans="1:26" x14ac:dyDescent="0.35">
      <c r="A51" t="s">
        <v>260</v>
      </c>
      <c r="B51">
        <v>29</v>
      </c>
      <c r="C51">
        <v>0</v>
      </c>
      <c r="D51">
        <v>0</v>
      </c>
      <c r="E51">
        <v>0</v>
      </c>
      <c r="F51">
        <v>0</v>
      </c>
      <c r="G51">
        <v>0</v>
      </c>
      <c r="H51" s="1">
        <v>29792</v>
      </c>
      <c r="I51" s="1">
        <v>34048</v>
      </c>
      <c r="J51" s="1">
        <v>63840</v>
      </c>
      <c r="K51">
        <v>0.13900000000000001</v>
      </c>
      <c r="L51">
        <v>149</v>
      </c>
      <c r="M51">
        <v>149</v>
      </c>
      <c r="N51" s="1">
        <v>85027</v>
      </c>
      <c r="O51" s="1">
        <v>23318</v>
      </c>
      <c r="P51">
        <v>0</v>
      </c>
      <c r="Q51">
        <v>0.14599999999999999</v>
      </c>
      <c r="R51">
        <v>0.62</v>
      </c>
      <c r="S51">
        <v>1.6E-2</v>
      </c>
      <c r="T51">
        <v>0.10299999999999999</v>
      </c>
      <c r="U51">
        <v>0.153</v>
      </c>
      <c r="V51" s="1">
        <v>368458</v>
      </c>
      <c r="W51" s="1">
        <v>598569</v>
      </c>
      <c r="X51" s="1">
        <v>204735</v>
      </c>
      <c r="Y51" s="1">
        <v>373005</v>
      </c>
      <c r="Z51" s="1">
        <v>99509</v>
      </c>
    </row>
    <row r="52" spans="1:26" x14ac:dyDescent="0.35">
      <c r="A52" t="s">
        <v>88</v>
      </c>
      <c r="B52">
        <v>21</v>
      </c>
      <c r="C52">
        <v>1</v>
      </c>
      <c r="D52">
        <v>2</v>
      </c>
      <c r="E52">
        <v>0</v>
      </c>
      <c r="F52">
        <v>0</v>
      </c>
      <c r="G52">
        <v>0</v>
      </c>
      <c r="H52" s="1">
        <v>23408</v>
      </c>
      <c r="I52" s="1">
        <v>34048</v>
      </c>
      <c r="J52" s="1">
        <v>57456</v>
      </c>
      <c r="K52" s="1">
        <v>3900</v>
      </c>
      <c r="L52">
        <v>150</v>
      </c>
      <c r="M52">
        <v>150</v>
      </c>
      <c r="N52" s="1">
        <v>78094</v>
      </c>
      <c r="O52" s="1">
        <v>21483</v>
      </c>
      <c r="P52">
        <v>0</v>
      </c>
      <c r="Q52">
        <v>0.25600000000000001</v>
      </c>
      <c r="R52">
        <v>0.97199999999999998</v>
      </c>
      <c r="S52">
        <v>8.0000000000000002E-3</v>
      </c>
      <c r="T52">
        <v>0.23599999999999999</v>
      </c>
      <c r="U52">
        <v>0.21099999999999999</v>
      </c>
      <c r="V52" s="1">
        <v>411432</v>
      </c>
      <c r="W52" s="1">
        <v>750042</v>
      </c>
      <c r="X52" s="1">
        <v>256933</v>
      </c>
      <c r="Y52" s="1">
        <v>404982</v>
      </c>
      <c r="Z52" s="1">
        <v>110308</v>
      </c>
    </row>
    <row r="53" spans="1:26" x14ac:dyDescent="0.35">
      <c r="A53" t="s">
        <v>89</v>
      </c>
      <c r="B53">
        <v>19</v>
      </c>
      <c r="C53">
        <v>0</v>
      </c>
      <c r="D53">
        <v>0</v>
      </c>
      <c r="E53">
        <v>0</v>
      </c>
      <c r="F53">
        <v>0</v>
      </c>
      <c r="G53">
        <v>0</v>
      </c>
      <c r="H53" s="1">
        <v>19152</v>
      </c>
      <c r="I53" s="1">
        <v>34048</v>
      </c>
      <c r="J53" s="1">
        <v>53200</v>
      </c>
      <c r="K53" s="1">
        <v>1927</v>
      </c>
      <c r="L53">
        <v>151</v>
      </c>
      <c r="M53">
        <v>151</v>
      </c>
      <c r="N53" s="1">
        <v>63790</v>
      </c>
      <c r="O53" s="1">
        <v>23119</v>
      </c>
      <c r="P53">
        <v>0</v>
      </c>
      <c r="Q53">
        <v>0.30399999999999999</v>
      </c>
      <c r="R53">
        <v>0.98599999999999999</v>
      </c>
      <c r="S53">
        <v>8.7999999999999995E-2</v>
      </c>
      <c r="T53">
        <v>0.249</v>
      </c>
      <c r="U53">
        <v>0.24</v>
      </c>
      <c r="V53" s="1">
        <v>406861</v>
      </c>
      <c r="W53" s="1">
        <v>607750</v>
      </c>
      <c r="X53" s="1">
        <v>206330</v>
      </c>
      <c r="Y53" s="1">
        <v>388254</v>
      </c>
      <c r="Z53" s="1">
        <v>121302</v>
      </c>
    </row>
    <row r="54" spans="1:26" x14ac:dyDescent="0.35">
      <c r="A54" t="s">
        <v>90</v>
      </c>
      <c r="B54">
        <v>19</v>
      </c>
      <c r="C54">
        <v>2</v>
      </c>
      <c r="D54">
        <v>2</v>
      </c>
      <c r="E54">
        <v>0</v>
      </c>
      <c r="F54">
        <v>0</v>
      </c>
      <c r="G54">
        <v>0</v>
      </c>
      <c r="H54" s="1">
        <v>22344</v>
      </c>
      <c r="I54" s="1">
        <v>35112</v>
      </c>
      <c r="J54" s="1">
        <v>57456</v>
      </c>
      <c r="K54">
        <v>0.111</v>
      </c>
      <c r="L54">
        <v>152</v>
      </c>
      <c r="M54">
        <v>152</v>
      </c>
      <c r="N54" s="1">
        <v>83790</v>
      </c>
      <c r="O54" s="1">
        <v>22745</v>
      </c>
      <c r="P54">
        <v>0</v>
      </c>
      <c r="Q54">
        <v>0.20599999999999999</v>
      </c>
      <c r="R54">
        <v>0.63200000000000001</v>
      </c>
      <c r="S54">
        <v>1.2E-2</v>
      </c>
      <c r="T54">
        <v>0.13400000000000001</v>
      </c>
      <c r="U54">
        <v>0.188</v>
      </c>
      <c r="V54" s="1">
        <v>320757</v>
      </c>
      <c r="W54" s="1">
        <v>513633</v>
      </c>
      <c r="X54" s="1">
        <v>216263</v>
      </c>
      <c r="Y54" s="1">
        <v>297632</v>
      </c>
      <c r="Z54" s="1">
        <v>81851</v>
      </c>
    </row>
    <row r="55" spans="1:26" x14ac:dyDescent="0.35">
      <c r="A55" t="s">
        <v>91</v>
      </c>
      <c r="B55">
        <v>12</v>
      </c>
      <c r="C55">
        <v>0</v>
      </c>
      <c r="D55">
        <v>0</v>
      </c>
      <c r="E55">
        <v>0</v>
      </c>
      <c r="F55">
        <v>0</v>
      </c>
      <c r="G55">
        <v>0</v>
      </c>
      <c r="H55" s="1">
        <v>11704</v>
      </c>
      <c r="I55" s="1">
        <v>36176</v>
      </c>
      <c r="J55" s="1">
        <v>47880</v>
      </c>
      <c r="K55" s="1">
        <v>2620</v>
      </c>
      <c r="L55">
        <v>153</v>
      </c>
      <c r="M55">
        <v>153</v>
      </c>
      <c r="N55" s="1">
        <v>98256</v>
      </c>
      <c r="O55" s="1">
        <v>35962</v>
      </c>
      <c r="P55">
        <v>0</v>
      </c>
      <c r="Q55">
        <v>0.26300000000000001</v>
      </c>
      <c r="R55">
        <v>0.46700000000000003</v>
      </c>
      <c r="S55">
        <v>0.03</v>
      </c>
      <c r="T55">
        <v>0.29499999999999998</v>
      </c>
      <c r="U55">
        <v>0.14399999999999999</v>
      </c>
      <c r="V55" s="1">
        <v>490049</v>
      </c>
      <c r="W55" s="1">
        <v>688188</v>
      </c>
      <c r="X55" s="1">
        <v>267840</v>
      </c>
      <c r="Y55" s="1">
        <v>521950</v>
      </c>
      <c r="Z55" s="1">
        <v>122541</v>
      </c>
    </row>
    <row r="56" spans="1:26" x14ac:dyDescent="0.35">
      <c r="A56" t="s">
        <v>263</v>
      </c>
      <c r="B56">
        <v>21</v>
      </c>
      <c r="C56">
        <v>0</v>
      </c>
      <c r="D56">
        <v>0</v>
      </c>
      <c r="E56">
        <v>0</v>
      </c>
      <c r="F56">
        <v>0</v>
      </c>
      <c r="G56">
        <v>0</v>
      </c>
      <c r="H56" s="1">
        <v>21280</v>
      </c>
      <c r="I56" s="1">
        <v>40432</v>
      </c>
      <c r="J56" s="1">
        <v>61712</v>
      </c>
      <c r="K56" s="1">
        <v>4836</v>
      </c>
      <c r="L56">
        <v>164</v>
      </c>
      <c r="M56">
        <v>164</v>
      </c>
      <c r="N56" s="1">
        <v>67931</v>
      </c>
      <c r="O56" s="1">
        <v>23730</v>
      </c>
      <c r="P56">
        <v>0</v>
      </c>
      <c r="Q56">
        <v>0.26200000000000001</v>
      </c>
      <c r="R56">
        <v>0.57899999999999996</v>
      </c>
      <c r="S56">
        <v>2.1000000000000001E-2</v>
      </c>
      <c r="T56">
        <v>0.252</v>
      </c>
      <c r="U56">
        <v>0.16600000000000001</v>
      </c>
      <c r="V56" s="1">
        <v>471424</v>
      </c>
      <c r="W56" s="1">
        <v>718288</v>
      </c>
      <c r="X56" s="1">
        <v>271039</v>
      </c>
      <c r="Y56" s="1">
        <v>464009</v>
      </c>
      <c r="Z56" s="1">
        <v>126165</v>
      </c>
    </row>
    <row r="57" spans="1:26" x14ac:dyDescent="0.35">
      <c r="A57" t="s">
        <v>264</v>
      </c>
      <c r="B57">
        <v>13</v>
      </c>
      <c r="C57">
        <v>0</v>
      </c>
      <c r="D57">
        <v>0</v>
      </c>
      <c r="E57">
        <v>0</v>
      </c>
      <c r="F57">
        <v>0</v>
      </c>
      <c r="G57">
        <v>0</v>
      </c>
      <c r="H57" s="1">
        <v>12768</v>
      </c>
      <c r="I57" s="1">
        <v>40432</v>
      </c>
      <c r="J57" s="1">
        <v>53200</v>
      </c>
      <c r="K57" s="1">
        <v>1004</v>
      </c>
      <c r="L57">
        <v>165</v>
      </c>
      <c r="M57">
        <v>165</v>
      </c>
      <c r="N57" s="1">
        <v>86991</v>
      </c>
      <c r="O57" s="1">
        <v>27436</v>
      </c>
      <c r="P57">
        <v>0</v>
      </c>
      <c r="Q57">
        <v>0.41099999999999998</v>
      </c>
      <c r="R57" s="1">
        <v>1123</v>
      </c>
      <c r="S57">
        <v>0.13100000000000001</v>
      </c>
      <c r="T57">
        <v>0.309</v>
      </c>
      <c r="U57">
        <v>0.28399999999999997</v>
      </c>
      <c r="V57" s="1">
        <v>414961</v>
      </c>
      <c r="W57" s="1">
        <v>825314</v>
      </c>
      <c r="X57" s="1">
        <v>200668</v>
      </c>
      <c r="Y57" s="1">
        <v>397000</v>
      </c>
      <c r="Z57" s="1">
        <v>186924</v>
      </c>
    </row>
    <row r="58" spans="1:26" x14ac:dyDescent="0.35">
      <c r="A58" t="s">
        <v>100</v>
      </c>
      <c r="B58">
        <v>11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10640</v>
      </c>
      <c r="I58" s="1">
        <v>40432</v>
      </c>
      <c r="J58" s="1">
        <v>51072</v>
      </c>
      <c r="K58" s="1">
        <v>2638</v>
      </c>
      <c r="L58">
        <v>167</v>
      </c>
      <c r="M58">
        <v>167</v>
      </c>
      <c r="N58" s="1">
        <v>94366</v>
      </c>
      <c r="O58" s="1">
        <v>30229</v>
      </c>
      <c r="P58">
        <v>0</v>
      </c>
      <c r="Q58">
        <v>0.29499999999999998</v>
      </c>
      <c r="R58">
        <v>0.55700000000000005</v>
      </c>
      <c r="S58">
        <v>2.9000000000000001E-2</v>
      </c>
      <c r="T58">
        <v>0.33700000000000002</v>
      </c>
      <c r="U58">
        <v>0.17199999999999999</v>
      </c>
      <c r="V58" s="1">
        <v>370981</v>
      </c>
      <c r="W58" s="1">
        <v>479412</v>
      </c>
      <c r="X58" s="1">
        <v>255807</v>
      </c>
      <c r="Y58" s="1">
        <v>360823</v>
      </c>
      <c r="Z58" s="1">
        <v>61270</v>
      </c>
    </row>
    <row r="59" spans="1:26" x14ac:dyDescent="0.35">
      <c r="A59" t="s">
        <v>451</v>
      </c>
      <c r="B59">
        <v>20</v>
      </c>
      <c r="C59">
        <v>2</v>
      </c>
      <c r="D59">
        <v>1</v>
      </c>
      <c r="E59">
        <v>0</v>
      </c>
      <c r="F59">
        <v>0</v>
      </c>
      <c r="G59">
        <v>0</v>
      </c>
      <c r="H59" s="1">
        <v>22344</v>
      </c>
      <c r="I59" s="1">
        <v>41496</v>
      </c>
      <c r="J59" s="1">
        <v>63840</v>
      </c>
      <c r="K59">
        <v>0.92400000000000004</v>
      </c>
      <c r="L59">
        <v>168</v>
      </c>
      <c r="M59">
        <v>168</v>
      </c>
      <c r="N59" s="1">
        <v>89749</v>
      </c>
      <c r="O59" s="1">
        <v>26050</v>
      </c>
      <c r="P59">
        <v>0</v>
      </c>
      <c r="Q59">
        <v>0.52900000000000003</v>
      </c>
      <c r="R59" s="1">
        <v>1383</v>
      </c>
      <c r="S59">
        <v>0.109</v>
      </c>
      <c r="T59">
        <v>0.35299999999999998</v>
      </c>
      <c r="U59">
        <v>0.40600000000000003</v>
      </c>
      <c r="V59" s="1">
        <v>324616</v>
      </c>
      <c r="W59" s="1">
        <v>681639</v>
      </c>
      <c r="X59" s="1">
        <v>220449</v>
      </c>
      <c r="Y59" s="1">
        <v>282039</v>
      </c>
      <c r="Z59" s="1">
        <v>108553</v>
      </c>
    </row>
    <row r="60" spans="1:26" x14ac:dyDescent="0.35">
      <c r="A60" t="s">
        <v>102</v>
      </c>
      <c r="B60">
        <v>19</v>
      </c>
      <c r="C60">
        <v>1</v>
      </c>
      <c r="D60">
        <v>2</v>
      </c>
      <c r="E60">
        <v>0</v>
      </c>
      <c r="F60">
        <v>0</v>
      </c>
      <c r="G60">
        <v>0</v>
      </c>
      <c r="H60" s="1">
        <v>21280</v>
      </c>
      <c r="I60" s="1">
        <v>42560</v>
      </c>
      <c r="J60" s="1">
        <v>63840</v>
      </c>
      <c r="K60" s="1">
        <v>3321</v>
      </c>
      <c r="L60">
        <v>171</v>
      </c>
      <c r="M60">
        <v>171</v>
      </c>
      <c r="N60" s="1">
        <v>53836</v>
      </c>
      <c r="O60" s="1">
        <v>29497</v>
      </c>
      <c r="P60">
        <v>0</v>
      </c>
      <c r="Q60">
        <v>0.24399999999999999</v>
      </c>
      <c r="R60">
        <v>0.629</v>
      </c>
      <c r="S60">
        <v>1.4999999999999999E-2</v>
      </c>
      <c r="T60">
        <v>0.254</v>
      </c>
      <c r="U60">
        <v>0.186</v>
      </c>
      <c r="V60" s="1">
        <v>490074</v>
      </c>
      <c r="W60" s="1">
        <v>646804</v>
      </c>
      <c r="X60" s="1">
        <v>200368</v>
      </c>
      <c r="Y60" s="1">
        <v>531928</v>
      </c>
      <c r="Z60" s="1">
        <v>135884</v>
      </c>
    </row>
    <row r="61" spans="1:26" x14ac:dyDescent="0.35">
      <c r="A61" t="s">
        <v>106</v>
      </c>
      <c r="B61">
        <v>16</v>
      </c>
      <c r="C61">
        <v>1</v>
      </c>
      <c r="D61">
        <v>1</v>
      </c>
      <c r="E61">
        <v>0</v>
      </c>
      <c r="F61">
        <v>0</v>
      </c>
      <c r="G61">
        <v>0</v>
      </c>
      <c r="H61" s="1">
        <v>17024</v>
      </c>
      <c r="I61" s="1">
        <v>42560</v>
      </c>
      <c r="J61" s="1">
        <v>59584</v>
      </c>
      <c r="K61" s="1">
        <v>3240</v>
      </c>
      <c r="L61">
        <v>175</v>
      </c>
      <c r="M61">
        <v>175</v>
      </c>
      <c r="N61" s="1">
        <v>58931</v>
      </c>
      <c r="O61" s="1">
        <v>27078</v>
      </c>
      <c r="P61">
        <v>0</v>
      </c>
      <c r="Q61">
        <v>0.29399999999999998</v>
      </c>
      <c r="R61">
        <v>0.71299999999999997</v>
      </c>
      <c r="S61">
        <v>5.3999999999999999E-2</v>
      </c>
      <c r="T61">
        <v>0.26200000000000001</v>
      </c>
      <c r="U61">
        <v>0.19700000000000001</v>
      </c>
      <c r="V61" s="1">
        <v>342072</v>
      </c>
      <c r="W61" s="1">
        <v>555483</v>
      </c>
      <c r="X61" s="1">
        <v>225444</v>
      </c>
      <c r="Y61" s="1">
        <v>336352</v>
      </c>
      <c r="Z61" s="1">
        <v>88319</v>
      </c>
    </row>
    <row r="62" spans="1:26" x14ac:dyDescent="0.35">
      <c r="A62" t="s">
        <v>452</v>
      </c>
      <c r="B62">
        <v>18</v>
      </c>
      <c r="C62">
        <v>0</v>
      </c>
      <c r="D62">
        <v>0</v>
      </c>
      <c r="E62">
        <v>0</v>
      </c>
      <c r="F62">
        <v>0</v>
      </c>
      <c r="G62">
        <v>0</v>
      </c>
      <c r="H62" s="1">
        <v>18088</v>
      </c>
      <c r="I62" s="1">
        <v>45752</v>
      </c>
      <c r="J62" s="1">
        <v>63840</v>
      </c>
      <c r="K62" s="1">
        <v>2023</v>
      </c>
      <c r="L62">
        <v>176</v>
      </c>
      <c r="M62">
        <v>176</v>
      </c>
      <c r="N62" s="1">
        <v>64479</v>
      </c>
      <c r="O62" s="1">
        <v>26806</v>
      </c>
      <c r="P62">
        <v>0</v>
      </c>
      <c r="Q62">
        <v>0.26100000000000001</v>
      </c>
      <c r="R62">
        <v>0.88600000000000001</v>
      </c>
      <c r="S62">
        <v>9.0999999999999998E-2</v>
      </c>
      <c r="T62">
        <v>0.20100000000000001</v>
      </c>
      <c r="U62">
        <v>0.19400000000000001</v>
      </c>
      <c r="V62" s="1">
        <v>371096</v>
      </c>
      <c r="W62" s="1">
        <v>563082</v>
      </c>
      <c r="X62" s="1">
        <v>210052</v>
      </c>
      <c r="Y62" s="1">
        <v>348550</v>
      </c>
      <c r="Z62" s="1">
        <v>112676</v>
      </c>
    </row>
    <row r="63" spans="1:26" x14ac:dyDescent="0.35">
      <c r="A63" t="s">
        <v>267</v>
      </c>
      <c r="B63">
        <v>12</v>
      </c>
      <c r="C63">
        <v>0</v>
      </c>
      <c r="D63">
        <v>0</v>
      </c>
      <c r="E63">
        <v>0</v>
      </c>
      <c r="F63">
        <v>0</v>
      </c>
      <c r="G63">
        <v>0</v>
      </c>
      <c r="H63" s="1">
        <v>11704</v>
      </c>
      <c r="I63" s="1">
        <v>43624</v>
      </c>
      <c r="J63" s="1">
        <v>55328</v>
      </c>
      <c r="K63" s="1">
        <v>1124</v>
      </c>
      <c r="L63">
        <v>178</v>
      </c>
      <c r="M63">
        <v>178</v>
      </c>
      <c r="N63" s="1">
        <v>91368</v>
      </c>
      <c r="O63" s="1">
        <v>27853</v>
      </c>
      <c r="P63">
        <v>0</v>
      </c>
      <c r="Q63">
        <v>0.42799999999999999</v>
      </c>
      <c r="R63">
        <v>0.95</v>
      </c>
      <c r="S63">
        <v>4.1000000000000002E-2</v>
      </c>
      <c r="T63">
        <v>0.375</v>
      </c>
      <c r="U63">
        <v>0.30399999999999999</v>
      </c>
      <c r="V63" s="1">
        <v>327073</v>
      </c>
      <c r="W63" s="1">
        <v>477169</v>
      </c>
      <c r="X63" s="1">
        <v>214705</v>
      </c>
      <c r="Y63" s="1">
        <v>331654</v>
      </c>
      <c r="Z63" s="1">
        <v>79003</v>
      </c>
    </row>
    <row r="64" spans="1:26" x14ac:dyDescent="0.35">
      <c r="A64" t="s">
        <v>268</v>
      </c>
      <c r="B64">
        <v>19</v>
      </c>
      <c r="C64">
        <v>1</v>
      </c>
      <c r="D64">
        <v>1</v>
      </c>
      <c r="E64">
        <v>0</v>
      </c>
      <c r="F64">
        <v>0</v>
      </c>
      <c r="G64">
        <v>0</v>
      </c>
      <c r="H64" s="1">
        <v>20216</v>
      </c>
      <c r="I64" s="1">
        <v>43624</v>
      </c>
      <c r="J64" s="1">
        <v>63840</v>
      </c>
      <c r="K64" s="1">
        <v>3446</v>
      </c>
      <c r="L64">
        <v>179</v>
      </c>
      <c r="M64">
        <v>179</v>
      </c>
      <c r="N64" s="1">
        <v>97177</v>
      </c>
      <c r="O64" s="1">
        <v>31336</v>
      </c>
      <c r="P64">
        <v>0</v>
      </c>
      <c r="Q64">
        <v>0.29699999999999999</v>
      </c>
      <c r="R64">
        <v>0.874</v>
      </c>
      <c r="S64">
        <v>1.9E-2</v>
      </c>
      <c r="T64">
        <v>0.29599999999999999</v>
      </c>
      <c r="U64">
        <v>0.22800000000000001</v>
      </c>
      <c r="V64" s="1">
        <v>406267</v>
      </c>
      <c r="W64" s="1">
        <v>688069</v>
      </c>
      <c r="X64" s="1">
        <v>218298</v>
      </c>
      <c r="Y64" s="1">
        <v>392312</v>
      </c>
      <c r="Z64" s="1">
        <v>126652</v>
      </c>
    </row>
    <row r="65" spans="1:26" x14ac:dyDescent="0.35">
      <c r="A65" t="s">
        <v>275</v>
      </c>
      <c r="B65">
        <v>16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15960</v>
      </c>
      <c r="I65" s="1">
        <v>46816</v>
      </c>
      <c r="J65" s="1">
        <v>62776</v>
      </c>
      <c r="K65" s="1">
        <v>2889</v>
      </c>
      <c r="L65">
        <v>194</v>
      </c>
      <c r="M65">
        <v>194</v>
      </c>
      <c r="N65" s="1">
        <v>48561</v>
      </c>
      <c r="O65" s="1">
        <v>31785</v>
      </c>
      <c r="P65">
        <v>0</v>
      </c>
      <c r="Q65">
        <v>0.33100000000000002</v>
      </c>
      <c r="R65" s="1">
        <v>1141</v>
      </c>
      <c r="S65">
        <v>8.5999999999999993E-2</v>
      </c>
      <c r="T65">
        <v>0.23899999999999999</v>
      </c>
      <c r="U65">
        <v>0.29199999999999998</v>
      </c>
      <c r="V65" s="1">
        <v>350216</v>
      </c>
      <c r="W65" s="1">
        <v>493172</v>
      </c>
      <c r="X65" s="1">
        <v>203653</v>
      </c>
      <c r="Y65" s="1">
        <v>354684</v>
      </c>
      <c r="Z65" s="1">
        <v>90150</v>
      </c>
    </row>
    <row r="66" spans="1:26" x14ac:dyDescent="0.35">
      <c r="A66" t="s">
        <v>114</v>
      </c>
      <c r="B66">
        <v>15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14896</v>
      </c>
      <c r="I66" s="1">
        <v>48944</v>
      </c>
      <c r="J66" s="1">
        <v>63840</v>
      </c>
      <c r="K66" s="1">
        <v>3764</v>
      </c>
      <c r="L66">
        <v>198</v>
      </c>
      <c r="M66">
        <v>198</v>
      </c>
      <c r="N66" s="1">
        <v>91915</v>
      </c>
      <c r="O66" s="1">
        <v>28833</v>
      </c>
      <c r="P66">
        <v>0</v>
      </c>
      <c r="Q66">
        <v>0.33300000000000002</v>
      </c>
      <c r="R66" s="1">
        <v>1306</v>
      </c>
      <c r="S66">
        <v>6.7000000000000004E-2</v>
      </c>
      <c r="T66">
        <v>0.19600000000000001</v>
      </c>
      <c r="U66">
        <v>0.41599999999999998</v>
      </c>
      <c r="V66" s="1">
        <v>424288</v>
      </c>
      <c r="W66" s="1">
        <v>802095</v>
      </c>
      <c r="X66" s="1">
        <v>244716</v>
      </c>
      <c r="Y66" s="1">
        <v>406291</v>
      </c>
      <c r="Z66" s="1">
        <v>161554</v>
      </c>
    </row>
    <row r="67" spans="1:26" x14ac:dyDescent="0.35">
      <c r="A67" t="s">
        <v>115</v>
      </c>
      <c r="B67">
        <v>10</v>
      </c>
      <c r="C67">
        <v>1</v>
      </c>
      <c r="D67">
        <v>2</v>
      </c>
      <c r="E67">
        <v>0</v>
      </c>
      <c r="F67">
        <v>0</v>
      </c>
      <c r="G67">
        <v>0</v>
      </c>
      <c r="H67" s="1">
        <v>11704</v>
      </c>
      <c r="I67" s="1">
        <v>48944</v>
      </c>
      <c r="J67" s="1">
        <v>60648</v>
      </c>
      <c r="K67">
        <v>0.151</v>
      </c>
      <c r="L67">
        <v>199</v>
      </c>
      <c r="M67">
        <v>199</v>
      </c>
      <c r="N67" s="1">
        <v>89122</v>
      </c>
      <c r="O67" s="1">
        <v>27220</v>
      </c>
      <c r="P67">
        <v>0</v>
      </c>
      <c r="Q67">
        <v>0.219</v>
      </c>
      <c r="R67">
        <v>0.69099999999999995</v>
      </c>
      <c r="S67">
        <v>1.4E-2</v>
      </c>
      <c r="T67">
        <v>0.109</v>
      </c>
      <c r="U67">
        <v>0.249</v>
      </c>
      <c r="V67" s="1">
        <v>268523</v>
      </c>
      <c r="W67" s="1">
        <v>352534</v>
      </c>
      <c r="X67" s="1">
        <v>201710</v>
      </c>
      <c r="Y67" s="1">
        <v>266630</v>
      </c>
      <c r="Z67" s="1">
        <v>52819</v>
      </c>
    </row>
    <row r="68" spans="1:26" x14ac:dyDescent="0.35">
      <c r="A68" t="s">
        <v>278</v>
      </c>
      <c r="B68">
        <v>14</v>
      </c>
      <c r="C68">
        <v>0</v>
      </c>
      <c r="D68">
        <v>0</v>
      </c>
      <c r="E68">
        <v>0</v>
      </c>
      <c r="F68">
        <v>0</v>
      </c>
      <c r="G68">
        <v>0</v>
      </c>
      <c r="H68" s="1">
        <v>13832</v>
      </c>
      <c r="I68" s="1">
        <v>50008</v>
      </c>
      <c r="J68" s="1">
        <v>63840</v>
      </c>
      <c r="K68">
        <v>0.69</v>
      </c>
      <c r="L68">
        <v>201</v>
      </c>
      <c r="M68">
        <v>201</v>
      </c>
      <c r="N68" s="1">
        <v>62320</v>
      </c>
      <c r="O68" s="1">
        <v>25902</v>
      </c>
      <c r="P68">
        <v>0</v>
      </c>
      <c r="Q68">
        <v>0.33200000000000002</v>
      </c>
      <c r="R68" s="1">
        <v>1237</v>
      </c>
      <c r="S68">
        <v>6.8000000000000005E-2</v>
      </c>
      <c r="T68">
        <v>0.23799999999999999</v>
      </c>
      <c r="U68">
        <v>0.30499999999999999</v>
      </c>
      <c r="V68" s="1">
        <v>371349</v>
      </c>
      <c r="W68" s="1">
        <v>504365</v>
      </c>
      <c r="X68" s="1">
        <v>243241</v>
      </c>
      <c r="Y68" s="1">
        <v>394339</v>
      </c>
      <c r="Z68" s="1">
        <v>82849</v>
      </c>
    </row>
    <row r="69" spans="1:26" x14ac:dyDescent="0.35">
      <c r="A69" t="s">
        <v>120</v>
      </c>
      <c r="B69">
        <v>10</v>
      </c>
      <c r="C69">
        <v>1</v>
      </c>
      <c r="D69">
        <v>2</v>
      </c>
      <c r="E69">
        <v>0</v>
      </c>
      <c r="F69">
        <v>0</v>
      </c>
      <c r="G69">
        <v>0</v>
      </c>
      <c r="H69" s="1">
        <v>11704</v>
      </c>
      <c r="I69" s="1">
        <v>52136</v>
      </c>
      <c r="J69" s="1">
        <v>63840</v>
      </c>
      <c r="K69" s="1">
        <v>2970</v>
      </c>
      <c r="L69">
        <v>209</v>
      </c>
      <c r="M69">
        <v>209</v>
      </c>
      <c r="N69" s="1">
        <v>71743</v>
      </c>
      <c r="O69" s="1">
        <v>21896</v>
      </c>
      <c r="P69">
        <v>0</v>
      </c>
      <c r="Q69">
        <v>0.372</v>
      </c>
      <c r="R69" s="1">
        <v>1380</v>
      </c>
      <c r="S69">
        <v>8.8999999999999996E-2</v>
      </c>
      <c r="T69">
        <v>0.24299999999999999</v>
      </c>
      <c r="U69">
        <v>0.4</v>
      </c>
      <c r="V69" s="1">
        <v>331862</v>
      </c>
      <c r="W69" s="1">
        <v>582541</v>
      </c>
      <c r="X69" s="1">
        <v>249951</v>
      </c>
      <c r="Y69" s="1">
        <v>304171</v>
      </c>
      <c r="Z69" s="1">
        <v>92941</v>
      </c>
    </row>
    <row r="70" spans="1:26" x14ac:dyDescent="0.35">
      <c r="A70" t="s">
        <v>121</v>
      </c>
      <c r="B70">
        <v>11</v>
      </c>
      <c r="C70">
        <v>1</v>
      </c>
      <c r="D70">
        <v>1</v>
      </c>
      <c r="E70">
        <v>0</v>
      </c>
      <c r="F70">
        <v>0</v>
      </c>
      <c r="G70">
        <v>0</v>
      </c>
      <c r="H70" s="1">
        <v>11704</v>
      </c>
      <c r="I70" s="1">
        <v>52136</v>
      </c>
      <c r="J70" s="1">
        <v>63840</v>
      </c>
      <c r="K70" s="1">
        <v>2510</v>
      </c>
      <c r="L70">
        <v>211</v>
      </c>
      <c r="M70">
        <v>211</v>
      </c>
      <c r="N70" s="1">
        <v>89358</v>
      </c>
      <c r="O70" s="1">
        <v>29647</v>
      </c>
      <c r="P70">
        <v>0</v>
      </c>
      <c r="Q70">
        <v>0.27</v>
      </c>
      <c r="R70">
        <v>0.88200000000000001</v>
      </c>
      <c r="S70">
        <v>8.3000000000000004E-2</v>
      </c>
      <c r="T70">
        <v>0.17899999999999999</v>
      </c>
      <c r="U70">
        <v>0.23300000000000001</v>
      </c>
      <c r="V70" s="1">
        <v>344584</v>
      </c>
      <c r="W70" s="1">
        <v>604022</v>
      </c>
      <c r="X70" s="1">
        <v>205445</v>
      </c>
      <c r="Y70" s="1">
        <v>322554</v>
      </c>
      <c r="Z70" s="1">
        <v>121068</v>
      </c>
    </row>
    <row r="71" spans="1:26" x14ac:dyDescent="0.35">
      <c r="A71" t="s">
        <v>284</v>
      </c>
      <c r="B71">
        <v>9</v>
      </c>
      <c r="C71">
        <v>1</v>
      </c>
      <c r="D71">
        <v>2</v>
      </c>
      <c r="E71">
        <v>0</v>
      </c>
      <c r="F71">
        <v>0</v>
      </c>
      <c r="G71">
        <v>0</v>
      </c>
      <c r="H71" s="1">
        <v>10640</v>
      </c>
      <c r="I71" s="1">
        <v>53200</v>
      </c>
      <c r="J71" s="1">
        <v>63840</v>
      </c>
      <c r="K71" s="1">
        <v>1591</v>
      </c>
      <c r="L71">
        <v>213</v>
      </c>
      <c r="M71">
        <v>213</v>
      </c>
      <c r="N71" s="1">
        <v>91311</v>
      </c>
      <c r="O71" s="1">
        <v>26870</v>
      </c>
      <c r="P71">
        <v>0</v>
      </c>
      <c r="Q71">
        <v>0.19800000000000001</v>
      </c>
      <c r="R71">
        <v>0.33800000000000002</v>
      </c>
      <c r="S71">
        <v>0.109</v>
      </c>
      <c r="T71">
        <v>0.221</v>
      </c>
      <c r="U71">
        <v>7.3999999999999996E-2</v>
      </c>
      <c r="V71" s="1">
        <v>287942</v>
      </c>
      <c r="W71" s="1">
        <v>411869</v>
      </c>
      <c r="X71" s="1">
        <v>204062</v>
      </c>
      <c r="Y71" s="1">
        <v>279021</v>
      </c>
      <c r="Z71" s="1">
        <v>68945</v>
      </c>
    </row>
    <row r="72" spans="1:26" x14ac:dyDescent="0.35">
      <c r="A72" t="s">
        <v>210</v>
      </c>
      <c r="B72">
        <v>60</v>
      </c>
      <c r="C72">
        <v>1</v>
      </c>
      <c r="D72">
        <v>1</v>
      </c>
      <c r="E72">
        <v>0</v>
      </c>
      <c r="F72">
        <v>0</v>
      </c>
      <c r="G72">
        <v>0</v>
      </c>
      <c r="H72" s="1">
        <v>63840</v>
      </c>
      <c r="I72">
        <v>0</v>
      </c>
      <c r="J72" s="1">
        <v>63840</v>
      </c>
      <c r="K72">
        <v>9.0999999999999998E-2</v>
      </c>
      <c r="L72">
        <v>1</v>
      </c>
      <c r="M72">
        <v>1</v>
      </c>
      <c r="N72" s="1">
        <v>11242</v>
      </c>
      <c r="O72" s="1">
        <v>71900</v>
      </c>
      <c r="P72">
        <v>0</v>
      </c>
      <c r="Q72">
        <v>5.5E-2</v>
      </c>
      <c r="R72">
        <v>0.17399999999999999</v>
      </c>
      <c r="S72">
        <v>5.0000000000000001E-3</v>
      </c>
      <c r="T72">
        <v>0.04</v>
      </c>
      <c r="U72">
        <v>4.1000000000000002E-2</v>
      </c>
      <c r="V72" s="1">
        <v>322981</v>
      </c>
      <c r="W72" s="1">
        <v>538997</v>
      </c>
      <c r="X72" s="1">
        <v>205676</v>
      </c>
      <c r="Y72" s="1">
        <v>307901</v>
      </c>
      <c r="Z72" s="1">
        <v>72764</v>
      </c>
    </row>
    <row r="73" spans="1:26" x14ac:dyDescent="0.35">
      <c r="A73" t="s">
        <v>1</v>
      </c>
      <c r="B73">
        <v>12</v>
      </c>
      <c r="C73">
        <v>1</v>
      </c>
      <c r="D73">
        <v>2</v>
      </c>
      <c r="E73">
        <v>0</v>
      </c>
      <c r="F73">
        <v>0</v>
      </c>
      <c r="G73">
        <v>0</v>
      </c>
      <c r="H73" s="1">
        <v>13832</v>
      </c>
      <c r="I73">
        <v>0</v>
      </c>
      <c r="J73" s="1">
        <v>13832</v>
      </c>
      <c r="K73">
        <v>0.53100000000000003</v>
      </c>
      <c r="L73">
        <v>2</v>
      </c>
      <c r="M73">
        <v>2</v>
      </c>
      <c r="N73" s="1">
        <v>14490</v>
      </c>
      <c r="O73" s="1">
        <v>71802</v>
      </c>
      <c r="P73">
        <v>0</v>
      </c>
      <c r="Q73">
        <v>0.26700000000000002</v>
      </c>
      <c r="R73">
        <v>0.46400000000000002</v>
      </c>
      <c r="S73">
        <v>4.2000000000000003E-2</v>
      </c>
      <c r="T73">
        <v>0.307</v>
      </c>
      <c r="U73">
        <v>0.151</v>
      </c>
      <c r="V73" s="1">
        <v>608566</v>
      </c>
      <c r="W73" s="1">
        <v>1041949</v>
      </c>
      <c r="X73" s="1">
        <v>211863</v>
      </c>
      <c r="Y73" s="1">
        <v>701617</v>
      </c>
      <c r="Z73" s="1">
        <v>294251</v>
      </c>
    </row>
    <row r="74" spans="1:26" x14ac:dyDescent="0.35">
      <c r="A74" t="s">
        <v>211</v>
      </c>
      <c r="B74">
        <v>41</v>
      </c>
      <c r="C74">
        <v>1</v>
      </c>
      <c r="D74">
        <v>2</v>
      </c>
      <c r="E74">
        <v>0</v>
      </c>
      <c r="F74">
        <v>0</v>
      </c>
      <c r="G74">
        <v>0</v>
      </c>
      <c r="H74" s="1">
        <v>44688</v>
      </c>
      <c r="I74">
        <v>0</v>
      </c>
      <c r="J74" s="1">
        <v>44688</v>
      </c>
      <c r="K74" s="1">
        <v>1808</v>
      </c>
      <c r="L74">
        <v>4</v>
      </c>
      <c r="M74">
        <v>4</v>
      </c>
      <c r="N74" s="1">
        <v>14163</v>
      </c>
      <c r="O74" s="1">
        <v>72009</v>
      </c>
      <c r="P74">
        <v>0</v>
      </c>
      <c r="Q74">
        <v>0.374</v>
      </c>
      <c r="R74" s="1">
        <v>1357</v>
      </c>
      <c r="S74">
        <v>2.5000000000000001E-2</v>
      </c>
      <c r="T74">
        <v>0.24199999999999999</v>
      </c>
      <c r="U74">
        <v>0.33500000000000002</v>
      </c>
      <c r="V74" s="1">
        <v>433853</v>
      </c>
      <c r="W74" s="1">
        <v>1059237</v>
      </c>
      <c r="X74" s="1">
        <v>200560</v>
      </c>
      <c r="Y74" s="1">
        <v>347446</v>
      </c>
      <c r="Z74" s="1">
        <v>222286</v>
      </c>
    </row>
    <row r="75" spans="1:26" x14ac:dyDescent="0.35">
      <c r="A75" t="s">
        <v>468</v>
      </c>
      <c r="B75">
        <v>21</v>
      </c>
      <c r="C75">
        <v>0</v>
      </c>
      <c r="D75">
        <v>0</v>
      </c>
      <c r="E75">
        <v>0</v>
      </c>
      <c r="F75">
        <v>0</v>
      </c>
      <c r="G75">
        <v>0</v>
      </c>
      <c r="H75" s="1">
        <v>21280</v>
      </c>
      <c r="I75">
        <v>0</v>
      </c>
      <c r="J75" s="1">
        <v>21280</v>
      </c>
      <c r="K75" s="1">
        <v>3932</v>
      </c>
      <c r="L75">
        <v>5</v>
      </c>
      <c r="M75">
        <v>5</v>
      </c>
      <c r="N75" s="1">
        <v>24437</v>
      </c>
      <c r="O75" s="1">
        <v>69525</v>
      </c>
      <c r="P75">
        <v>0</v>
      </c>
      <c r="Q75">
        <v>0.30599999999999999</v>
      </c>
      <c r="R75" s="1">
        <v>1096</v>
      </c>
      <c r="S75">
        <v>3.1E-2</v>
      </c>
      <c r="T75">
        <v>0.24299999999999999</v>
      </c>
      <c r="U75">
        <v>0.255</v>
      </c>
      <c r="V75" s="1">
        <v>472283</v>
      </c>
      <c r="W75" s="1">
        <v>1100583</v>
      </c>
      <c r="X75" s="1">
        <v>211138</v>
      </c>
      <c r="Y75" s="1">
        <v>403032</v>
      </c>
      <c r="Z75" s="1">
        <v>224143</v>
      </c>
    </row>
    <row r="76" spans="1:26" x14ac:dyDescent="0.35">
      <c r="A76" t="s">
        <v>3</v>
      </c>
      <c r="B76">
        <v>31</v>
      </c>
      <c r="C76">
        <v>2</v>
      </c>
      <c r="D76">
        <v>2</v>
      </c>
      <c r="E76">
        <v>0</v>
      </c>
      <c r="F76">
        <v>0</v>
      </c>
      <c r="G76">
        <v>0</v>
      </c>
      <c r="H76" s="1">
        <v>35112</v>
      </c>
      <c r="I76">
        <v>0</v>
      </c>
      <c r="J76" s="1">
        <v>35112</v>
      </c>
      <c r="K76" s="1">
        <v>3990</v>
      </c>
      <c r="L76">
        <v>6</v>
      </c>
      <c r="M76">
        <v>6</v>
      </c>
      <c r="N76" s="1">
        <v>16185</v>
      </c>
      <c r="O76" s="1">
        <v>70795</v>
      </c>
      <c r="P76">
        <v>0</v>
      </c>
      <c r="Q76">
        <v>0.311</v>
      </c>
      <c r="R76" s="1">
        <v>1213</v>
      </c>
      <c r="S76">
        <v>5.0999999999999997E-2</v>
      </c>
      <c r="T76">
        <v>0.21299999999999999</v>
      </c>
      <c r="U76">
        <v>0.32800000000000001</v>
      </c>
      <c r="V76" s="1">
        <v>319760</v>
      </c>
      <c r="W76" s="1">
        <v>584462</v>
      </c>
      <c r="X76" s="1">
        <v>200457</v>
      </c>
      <c r="Y76" s="1">
        <v>303354</v>
      </c>
      <c r="Z76" s="1">
        <v>92962</v>
      </c>
    </row>
    <row r="77" spans="1:26" x14ac:dyDescent="0.35">
      <c r="A77" t="s">
        <v>4</v>
      </c>
      <c r="B77">
        <v>22</v>
      </c>
      <c r="C77">
        <v>0</v>
      </c>
      <c r="D77">
        <v>0</v>
      </c>
      <c r="E77">
        <v>0</v>
      </c>
      <c r="F77">
        <v>0</v>
      </c>
      <c r="G77">
        <v>0</v>
      </c>
      <c r="H77" s="1">
        <v>22344</v>
      </c>
      <c r="I77">
        <v>0</v>
      </c>
      <c r="J77" s="1">
        <v>22344</v>
      </c>
      <c r="K77">
        <v>0.52500000000000002</v>
      </c>
      <c r="L77">
        <v>7</v>
      </c>
      <c r="M77">
        <v>7</v>
      </c>
      <c r="N77" s="1">
        <v>12810</v>
      </c>
      <c r="O77" s="1">
        <v>72651</v>
      </c>
      <c r="P77">
        <v>0</v>
      </c>
      <c r="Q77">
        <v>0.27500000000000002</v>
      </c>
      <c r="R77">
        <v>0.999</v>
      </c>
      <c r="S77">
        <v>6.0999999999999999E-2</v>
      </c>
      <c r="T77">
        <v>0.184</v>
      </c>
      <c r="U77">
        <v>0.22700000000000001</v>
      </c>
      <c r="V77" s="1">
        <v>782967</v>
      </c>
      <c r="W77" s="1">
        <v>1574399</v>
      </c>
      <c r="X77" s="1">
        <v>224602</v>
      </c>
      <c r="Y77" s="1">
        <v>851136</v>
      </c>
      <c r="Z77" s="1">
        <v>430200</v>
      </c>
    </row>
    <row r="78" spans="1:26" x14ac:dyDescent="0.35">
      <c r="A78" t="s">
        <v>5</v>
      </c>
      <c r="B78">
        <v>18</v>
      </c>
      <c r="C78">
        <v>2</v>
      </c>
      <c r="D78">
        <v>1</v>
      </c>
      <c r="E78">
        <v>0</v>
      </c>
      <c r="F78">
        <v>0</v>
      </c>
      <c r="G78">
        <v>0</v>
      </c>
      <c r="H78" s="1">
        <v>20216</v>
      </c>
      <c r="I78">
        <v>0</v>
      </c>
      <c r="J78" s="1">
        <v>20216</v>
      </c>
      <c r="K78" s="1">
        <v>1081</v>
      </c>
      <c r="L78">
        <v>8</v>
      </c>
      <c r="M78">
        <v>8</v>
      </c>
      <c r="N78" s="1">
        <v>11800</v>
      </c>
      <c r="O78" s="1">
        <v>72749</v>
      </c>
      <c r="P78">
        <v>0</v>
      </c>
      <c r="Q78">
        <v>0.27100000000000002</v>
      </c>
      <c r="R78" s="1">
        <v>1265</v>
      </c>
      <c r="S78">
        <v>0.04</v>
      </c>
      <c r="T78">
        <v>0.16900000000000001</v>
      </c>
      <c r="U78">
        <v>0.313</v>
      </c>
      <c r="V78" s="1">
        <v>553823</v>
      </c>
      <c r="W78" s="1">
        <v>1169943</v>
      </c>
      <c r="X78" s="1">
        <v>223256</v>
      </c>
      <c r="Y78" s="1">
        <v>483991</v>
      </c>
      <c r="Z78" s="1">
        <v>283772</v>
      </c>
    </row>
    <row r="79" spans="1:26" x14ac:dyDescent="0.35">
      <c r="A79" t="s">
        <v>213</v>
      </c>
      <c r="B79">
        <v>36</v>
      </c>
      <c r="C79">
        <v>2</v>
      </c>
      <c r="D79">
        <v>1</v>
      </c>
      <c r="E79">
        <v>0</v>
      </c>
      <c r="F79">
        <v>0</v>
      </c>
      <c r="G79">
        <v>0</v>
      </c>
      <c r="H79" s="1">
        <v>39368</v>
      </c>
      <c r="I79">
        <v>0</v>
      </c>
      <c r="J79" s="1">
        <v>39368</v>
      </c>
      <c r="K79" s="1">
        <v>6603</v>
      </c>
      <c r="L79">
        <v>10</v>
      </c>
      <c r="M79">
        <v>10</v>
      </c>
      <c r="N79" s="1">
        <v>29174</v>
      </c>
      <c r="O79" s="1">
        <v>71444</v>
      </c>
      <c r="P79">
        <v>0</v>
      </c>
      <c r="Q79">
        <v>0.29199999999999998</v>
      </c>
      <c r="R79">
        <v>0.79</v>
      </c>
      <c r="S79">
        <v>2.1999999999999999E-2</v>
      </c>
      <c r="T79">
        <v>0.27300000000000002</v>
      </c>
      <c r="U79">
        <v>0.19</v>
      </c>
      <c r="V79" s="1">
        <v>390299</v>
      </c>
      <c r="W79" s="1">
        <v>754940</v>
      </c>
      <c r="X79" s="1">
        <v>202195</v>
      </c>
      <c r="Y79" s="1">
        <v>324523</v>
      </c>
      <c r="Z79" s="1">
        <v>172389</v>
      </c>
    </row>
    <row r="80" spans="1:26" x14ac:dyDescent="0.35">
      <c r="A80" t="s">
        <v>216</v>
      </c>
      <c r="B80">
        <v>44</v>
      </c>
      <c r="C80">
        <v>1</v>
      </c>
      <c r="D80">
        <v>1</v>
      </c>
      <c r="E80">
        <v>0</v>
      </c>
      <c r="F80">
        <v>0</v>
      </c>
      <c r="G80">
        <v>0</v>
      </c>
      <c r="H80" s="1">
        <v>46816</v>
      </c>
      <c r="I80">
        <v>0</v>
      </c>
      <c r="J80" s="1">
        <v>46816</v>
      </c>
      <c r="K80" s="1">
        <v>1350</v>
      </c>
      <c r="L80">
        <v>16</v>
      </c>
      <c r="M80">
        <v>16</v>
      </c>
      <c r="N80" s="1">
        <v>20048</v>
      </c>
      <c r="O80" s="1">
        <v>69152</v>
      </c>
      <c r="P80">
        <v>0</v>
      </c>
      <c r="Q80">
        <v>0.26100000000000001</v>
      </c>
      <c r="R80" s="1">
        <v>1345</v>
      </c>
      <c r="S80">
        <v>0.01</v>
      </c>
      <c r="T80">
        <v>0.13800000000000001</v>
      </c>
      <c r="U80">
        <v>0.30299999999999999</v>
      </c>
      <c r="V80" s="1">
        <v>348735</v>
      </c>
      <c r="W80" s="1">
        <v>681152</v>
      </c>
      <c r="X80" s="1">
        <v>212522</v>
      </c>
      <c r="Y80" s="1">
        <v>288514</v>
      </c>
      <c r="Z80" s="1">
        <v>126584</v>
      </c>
    </row>
    <row r="81" spans="1:26" x14ac:dyDescent="0.35">
      <c r="A81" t="s">
        <v>11</v>
      </c>
      <c r="B81">
        <v>24</v>
      </c>
      <c r="C81">
        <v>0</v>
      </c>
      <c r="D81">
        <v>0</v>
      </c>
      <c r="E81">
        <v>0</v>
      </c>
      <c r="F81">
        <v>0</v>
      </c>
      <c r="G81">
        <v>0</v>
      </c>
      <c r="H81" s="1">
        <v>24472</v>
      </c>
      <c r="I81">
        <v>0</v>
      </c>
      <c r="J81" s="1">
        <v>24472</v>
      </c>
      <c r="K81" s="1">
        <v>3520</v>
      </c>
      <c r="L81">
        <v>20</v>
      </c>
      <c r="M81">
        <v>20</v>
      </c>
      <c r="N81" s="1">
        <v>32940</v>
      </c>
      <c r="O81" s="1">
        <v>68693</v>
      </c>
      <c r="P81">
        <v>0</v>
      </c>
      <c r="Q81">
        <v>0.19900000000000001</v>
      </c>
      <c r="R81">
        <v>0.55100000000000005</v>
      </c>
      <c r="S81">
        <v>7.0000000000000001E-3</v>
      </c>
      <c r="T81">
        <v>0.20499999999999999</v>
      </c>
      <c r="U81">
        <v>0.124</v>
      </c>
      <c r="V81" s="1">
        <v>489058</v>
      </c>
      <c r="W81" s="1">
        <v>761490</v>
      </c>
      <c r="X81" s="1">
        <v>260385</v>
      </c>
      <c r="Y81" s="1">
        <v>473221</v>
      </c>
      <c r="Z81" s="1">
        <v>140259</v>
      </c>
    </row>
    <row r="82" spans="1:26" x14ac:dyDescent="0.35">
      <c r="A82" t="s">
        <v>13</v>
      </c>
      <c r="B82">
        <v>16</v>
      </c>
      <c r="C82">
        <v>3</v>
      </c>
      <c r="D82">
        <v>2</v>
      </c>
      <c r="E82">
        <v>0</v>
      </c>
      <c r="F82">
        <v>0</v>
      </c>
      <c r="G82">
        <v>0</v>
      </c>
      <c r="H82" s="1">
        <v>20216</v>
      </c>
      <c r="I82">
        <v>0</v>
      </c>
      <c r="J82" s="1">
        <v>20216</v>
      </c>
      <c r="K82" s="1">
        <v>1897</v>
      </c>
      <c r="L82">
        <v>22</v>
      </c>
      <c r="M82">
        <v>22</v>
      </c>
      <c r="N82" s="1">
        <v>17168</v>
      </c>
      <c r="O82" s="1">
        <v>71534</v>
      </c>
      <c r="P82">
        <v>0</v>
      </c>
      <c r="Q82">
        <v>0.47599999999999998</v>
      </c>
      <c r="R82" s="1">
        <v>1313</v>
      </c>
      <c r="S82">
        <v>3.9E-2</v>
      </c>
      <c r="T82">
        <v>0.23699999999999999</v>
      </c>
      <c r="U82">
        <v>0.46300000000000002</v>
      </c>
      <c r="V82" s="1">
        <v>283741</v>
      </c>
      <c r="W82" s="1">
        <v>433316</v>
      </c>
      <c r="X82" s="1">
        <v>207590</v>
      </c>
      <c r="Y82" s="1">
        <v>285971</v>
      </c>
      <c r="Z82" s="1">
        <v>62858</v>
      </c>
    </row>
    <row r="83" spans="1:26" x14ac:dyDescent="0.35">
      <c r="A83" t="s">
        <v>15</v>
      </c>
      <c r="B83">
        <v>22</v>
      </c>
      <c r="C83">
        <v>0</v>
      </c>
      <c r="D83">
        <v>0</v>
      </c>
      <c r="E83">
        <v>0</v>
      </c>
      <c r="F83">
        <v>0</v>
      </c>
      <c r="G83">
        <v>0</v>
      </c>
      <c r="H83" s="1">
        <v>22344</v>
      </c>
      <c r="I83">
        <v>0</v>
      </c>
      <c r="J83" s="1">
        <v>22344</v>
      </c>
      <c r="K83" s="1">
        <v>3629</v>
      </c>
      <c r="L83">
        <v>24</v>
      </c>
      <c r="M83">
        <v>24</v>
      </c>
      <c r="N83" s="1">
        <v>17709</v>
      </c>
      <c r="O83" s="1">
        <v>69983</v>
      </c>
      <c r="P83">
        <v>0</v>
      </c>
      <c r="Q83">
        <v>0.27</v>
      </c>
      <c r="R83" s="1">
        <v>1122</v>
      </c>
      <c r="S83">
        <v>2.5000000000000001E-2</v>
      </c>
      <c r="T83">
        <v>0.21</v>
      </c>
      <c r="U83">
        <v>0.23300000000000001</v>
      </c>
      <c r="V83" s="1">
        <v>313458</v>
      </c>
      <c r="W83" s="1">
        <v>576604</v>
      </c>
      <c r="X83" s="1">
        <v>206279</v>
      </c>
      <c r="Y83" s="1">
        <v>290145</v>
      </c>
      <c r="Z83" s="1">
        <v>99565</v>
      </c>
    </row>
    <row r="84" spans="1:26" x14ac:dyDescent="0.35">
      <c r="A84" t="s">
        <v>18</v>
      </c>
      <c r="B84">
        <v>18</v>
      </c>
      <c r="C84">
        <v>0</v>
      </c>
      <c r="D84">
        <v>0</v>
      </c>
      <c r="E84">
        <v>0</v>
      </c>
      <c r="F84">
        <v>0</v>
      </c>
      <c r="G84">
        <v>0</v>
      </c>
      <c r="H84" s="1">
        <v>18088</v>
      </c>
      <c r="I84">
        <v>0</v>
      </c>
      <c r="J84" s="1">
        <v>18088</v>
      </c>
      <c r="K84" s="1">
        <v>1874</v>
      </c>
      <c r="L84">
        <v>29</v>
      </c>
      <c r="M84">
        <v>29</v>
      </c>
      <c r="N84" s="1">
        <v>15111</v>
      </c>
      <c r="O84" s="1">
        <v>68091</v>
      </c>
      <c r="P84">
        <v>0</v>
      </c>
      <c r="Q84">
        <v>0.17199999999999999</v>
      </c>
      <c r="R84">
        <v>0.60099999999999998</v>
      </c>
      <c r="S84">
        <v>2.4E-2</v>
      </c>
      <c r="T84">
        <v>0.123</v>
      </c>
      <c r="U84">
        <v>0.152</v>
      </c>
      <c r="V84" s="1">
        <v>597273</v>
      </c>
      <c r="W84" s="1">
        <v>847225</v>
      </c>
      <c r="X84" s="1">
        <v>294416</v>
      </c>
      <c r="Y84" s="1">
        <v>580745</v>
      </c>
      <c r="Z84" s="1">
        <v>150686</v>
      </c>
    </row>
    <row r="85" spans="1:26" x14ac:dyDescent="0.35">
      <c r="A85" t="s">
        <v>20</v>
      </c>
      <c r="B85">
        <v>23</v>
      </c>
      <c r="C85">
        <v>1</v>
      </c>
      <c r="D85">
        <v>1</v>
      </c>
      <c r="E85">
        <v>0</v>
      </c>
      <c r="F85">
        <v>0</v>
      </c>
      <c r="G85">
        <v>0</v>
      </c>
      <c r="H85" s="1">
        <v>24472</v>
      </c>
      <c r="I85">
        <v>0</v>
      </c>
      <c r="J85" s="1">
        <v>24472</v>
      </c>
      <c r="K85" s="1">
        <v>2531</v>
      </c>
      <c r="L85">
        <v>31</v>
      </c>
      <c r="M85">
        <v>31</v>
      </c>
      <c r="N85" s="1">
        <v>23056</v>
      </c>
      <c r="O85" s="1">
        <v>68135</v>
      </c>
      <c r="P85">
        <v>0</v>
      </c>
      <c r="Q85">
        <v>0.28899999999999998</v>
      </c>
      <c r="R85" s="1">
        <v>1382</v>
      </c>
      <c r="S85">
        <v>1.2E-2</v>
      </c>
      <c r="T85">
        <v>0.16600000000000001</v>
      </c>
      <c r="U85">
        <v>0.35199999999999998</v>
      </c>
      <c r="V85" s="1">
        <v>380785</v>
      </c>
      <c r="W85" s="1">
        <v>632160</v>
      </c>
      <c r="X85" s="1">
        <v>205097</v>
      </c>
      <c r="Y85" s="1">
        <v>375277</v>
      </c>
      <c r="Z85" s="1">
        <v>120551</v>
      </c>
    </row>
    <row r="86" spans="1:26" x14ac:dyDescent="0.35">
      <c r="A86" t="s">
        <v>218</v>
      </c>
      <c r="B86">
        <v>19</v>
      </c>
      <c r="C86">
        <v>1</v>
      </c>
      <c r="D86">
        <v>1</v>
      </c>
      <c r="E86">
        <v>0</v>
      </c>
      <c r="F86">
        <v>0</v>
      </c>
      <c r="G86">
        <v>0</v>
      </c>
      <c r="H86" s="1">
        <v>20216</v>
      </c>
      <c r="I86">
        <v>0</v>
      </c>
      <c r="J86" s="1">
        <v>20216</v>
      </c>
      <c r="K86">
        <v>0.89700000000000002</v>
      </c>
      <c r="L86">
        <v>32</v>
      </c>
      <c r="M86">
        <v>32</v>
      </c>
      <c r="N86" s="1">
        <v>37273</v>
      </c>
      <c r="O86" s="1">
        <v>64674</v>
      </c>
      <c r="P86">
        <v>0</v>
      </c>
      <c r="Q86">
        <v>0.34799999999999998</v>
      </c>
      <c r="R86" s="1">
        <v>1043</v>
      </c>
      <c r="S86">
        <v>1.7999999999999999E-2</v>
      </c>
      <c r="T86">
        <v>0.22800000000000001</v>
      </c>
      <c r="U86">
        <v>0.31900000000000001</v>
      </c>
      <c r="V86" s="1">
        <v>374540</v>
      </c>
      <c r="W86" s="1">
        <v>616345</v>
      </c>
      <c r="X86" s="1">
        <v>253531</v>
      </c>
      <c r="Y86" s="1">
        <v>328456</v>
      </c>
      <c r="Z86" s="1">
        <v>104455</v>
      </c>
    </row>
    <row r="87" spans="1:26" x14ac:dyDescent="0.35">
      <c r="A87" t="s">
        <v>21</v>
      </c>
      <c r="B87">
        <v>24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24472</v>
      </c>
      <c r="I87">
        <v>0</v>
      </c>
      <c r="J87" s="1">
        <v>24472</v>
      </c>
      <c r="K87" s="1">
        <v>4567</v>
      </c>
      <c r="L87">
        <v>33</v>
      </c>
      <c r="M87">
        <v>33</v>
      </c>
      <c r="N87" s="1">
        <v>19086</v>
      </c>
      <c r="O87" s="1">
        <v>73124</v>
      </c>
      <c r="P87">
        <v>0</v>
      </c>
      <c r="Q87">
        <v>0.19700000000000001</v>
      </c>
      <c r="R87">
        <v>0.55000000000000004</v>
      </c>
      <c r="S87">
        <v>2.1999999999999999E-2</v>
      </c>
      <c r="T87">
        <v>0.191</v>
      </c>
      <c r="U87">
        <v>0.14599999999999999</v>
      </c>
      <c r="V87" s="1">
        <v>448252</v>
      </c>
      <c r="W87" s="1">
        <v>683719</v>
      </c>
      <c r="X87" s="1">
        <v>208788</v>
      </c>
      <c r="Y87" s="1">
        <v>462657</v>
      </c>
      <c r="Z87" s="1">
        <v>122016</v>
      </c>
    </row>
    <row r="88" spans="1:26" x14ac:dyDescent="0.35">
      <c r="A88" t="s">
        <v>23</v>
      </c>
      <c r="B88">
        <v>27</v>
      </c>
      <c r="C88">
        <v>1</v>
      </c>
      <c r="D88">
        <v>2</v>
      </c>
      <c r="E88">
        <v>0</v>
      </c>
      <c r="F88">
        <v>0</v>
      </c>
      <c r="G88">
        <v>0</v>
      </c>
      <c r="H88" s="1">
        <v>29792</v>
      </c>
      <c r="I88">
        <v>0</v>
      </c>
      <c r="J88" s="1">
        <v>29792</v>
      </c>
      <c r="K88" s="1">
        <v>6257</v>
      </c>
      <c r="L88">
        <v>35</v>
      </c>
      <c r="M88">
        <v>35</v>
      </c>
      <c r="N88" s="1">
        <v>18223</v>
      </c>
      <c r="O88" s="1">
        <v>75889</v>
      </c>
      <c r="P88">
        <v>0</v>
      </c>
      <c r="Q88">
        <v>0.248</v>
      </c>
      <c r="R88">
        <v>0.47499999999999998</v>
      </c>
      <c r="S88">
        <v>9.5000000000000001E-2</v>
      </c>
      <c r="T88">
        <v>0.252</v>
      </c>
      <c r="U88">
        <v>0.106</v>
      </c>
      <c r="V88" s="1">
        <v>498967</v>
      </c>
      <c r="W88" s="1">
        <v>868254</v>
      </c>
      <c r="X88" s="1">
        <v>217992</v>
      </c>
      <c r="Y88" s="1">
        <v>500534</v>
      </c>
      <c r="Z88" s="1">
        <v>201443</v>
      </c>
    </row>
    <row r="89" spans="1:26" x14ac:dyDescent="0.35">
      <c r="A89" t="s">
        <v>220</v>
      </c>
      <c r="B89">
        <v>10</v>
      </c>
      <c r="C89">
        <v>1</v>
      </c>
      <c r="D89">
        <v>2</v>
      </c>
      <c r="E89">
        <v>0</v>
      </c>
      <c r="F89">
        <v>0</v>
      </c>
      <c r="G89">
        <v>0</v>
      </c>
      <c r="H89" s="1">
        <v>11704</v>
      </c>
      <c r="I89">
        <v>0</v>
      </c>
      <c r="J89" s="1">
        <v>11704</v>
      </c>
      <c r="K89" s="1">
        <v>2110</v>
      </c>
      <c r="L89">
        <v>37</v>
      </c>
      <c r="M89">
        <v>37</v>
      </c>
      <c r="N89" s="1">
        <v>14517</v>
      </c>
      <c r="O89" s="1">
        <v>77317</v>
      </c>
      <c r="P89">
        <v>0</v>
      </c>
      <c r="Q89">
        <v>0.29799999999999999</v>
      </c>
      <c r="R89" s="1">
        <v>1162</v>
      </c>
      <c r="S89">
        <v>9.2999999999999999E-2</v>
      </c>
      <c r="T89">
        <v>0.23899999999999999</v>
      </c>
      <c r="U89">
        <v>0.33200000000000002</v>
      </c>
      <c r="V89" s="1">
        <v>297462</v>
      </c>
      <c r="W89" s="1">
        <v>402646</v>
      </c>
      <c r="X89" s="1">
        <v>207400</v>
      </c>
      <c r="Y89" s="1">
        <v>318348</v>
      </c>
      <c r="Z89" s="1">
        <v>55921</v>
      </c>
    </row>
    <row r="90" spans="1:26" x14ac:dyDescent="0.35">
      <c r="A90" t="s">
        <v>222</v>
      </c>
      <c r="B90">
        <v>24</v>
      </c>
      <c r="C90">
        <v>1</v>
      </c>
      <c r="D90">
        <v>1</v>
      </c>
      <c r="E90">
        <v>0</v>
      </c>
      <c r="F90">
        <v>0</v>
      </c>
      <c r="G90">
        <v>0</v>
      </c>
      <c r="H90" s="1">
        <v>25536</v>
      </c>
      <c r="I90" s="1">
        <v>2128</v>
      </c>
      <c r="J90" s="1">
        <v>27664</v>
      </c>
      <c r="K90" s="1">
        <v>1994</v>
      </c>
      <c r="L90">
        <v>41</v>
      </c>
      <c r="M90">
        <v>41</v>
      </c>
      <c r="N90" s="1">
        <v>11129</v>
      </c>
      <c r="O90" s="1">
        <v>69223</v>
      </c>
      <c r="P90">
        <v>0</v>
      </c>
      <c r="Q90">
        <v>0.20899999999999999</v>
      </c>
      <c r="R90" s="1">
        <v>1152</v>
      </c>
      <c r="S90">
        <v>1.4E-2</v>
      </c>
      <c r="T90">
        <v>0.107</v>
      </c>
      <c r="U90">
        <v>0.27900000000000003</v>
      </c>
      <c r="V90" s="1">
        <v>371943</v>
      </c>
      <c r="W90" s="1">
        <v>597773</v>
      </c>
      <c r="X90" s="1">
        <v>211634</v>
      </c>
      <c r="Y90" s="1">
        <v>355631</v>
      </c>
      <c r="Z90" s="1">
        <v>128455</v>
      </c>
    </row>
    <row r="91" spans="1:26" x14ac:dyDescent="0.35">
      <c r="A91" t="s">
        <v>27</v>
      </c>
      <c r="B91">
        <v>22</v>
      </c>
      <c r="C91">
        <v>1</v>
      </c>
      <c r="D91">
        <v>1</v>
      </c>
      <c r="E91">
        <v>0</v>
      </c>
      <c r="F91">
        <v>0</v>
      </c>
      <c r="G91">
        <v>0</v>
      </c>
      <c r="H91" s="1">
        <v>23408</v>
      </c>
      <c r="I91" s="1">
        <v>2128</v>
      </c>
      <c r="J91" s="1">
        <v>25536</v>
      </c>
      <c r="K91">
        <v>0.55300000000000005</v>
      </c>
      <c r="L91">
        <v>43</v>
      </c>
      <c r="M91">
        <v>43</v>
      </c>
      <c r="N91" s="1">
        <v>23969</v>
      </c>
      <c r="O91" s="1">
        <v>75297</v>
      </c>
      <c r="P91">
        <v>0</v>
      </c>
      <c r="Q91">
        <v>0.159</v>
      </c>
      <c r="R91">
        <v>0.61299999999999999</v>
      </c>
      <c r="S91">
        <v>2.1999999999999999E-2</v>
      </c>
      <c r="T91">
        <v>0.123</v>
      </c>
      <c r="U91">
        <v>0.153</v>
      </c>
      <c r="V91" s="1">
        <v>337541</v>
      </c>
      <c r="W91" s="1">
        <v>610161</v>
      </c>
      <c r="X91" s="1">
        <v>203506</v>
      </c>
      <c r="Y91" s="1">
        <v>285433</v>
      </c>
      <c r="Z91" s="1">
        <v>117179</v>
      </c>
    </row>
    <row r="92" spans="1:26" x14ac:dyDescent="0.35">
      <c r="A92" t="s">
        <v>29</v>
      </c>
      <c r="B92">
        <v>15</v>
      </c>
      <c r="C92">
        <v>0</v>
      </c>
      <c r="D92">
        <v>0</v>
      </c>
      <c r="E92">
        <v>0</v>
      </c>
      <c r="F92">
        <v>0</v>
      </c>
      <c r="G92">
        <v>0</v>
      </c>
      <c r="H92" s="1">
        <v>14896</v>
      </c>
      <c r="I92" s="1">
        <v>2128</v>
      </c>
      <c r="J92" s="1">
        <v>17024</v>
      </c>
      <c r="K92">
        <v>0.38200000000000001</v>
      </c>
      <c r="L92">
        <v>45</v>
      </c>
      <c r="M92">
        <v>45</v>
      </c>
      <c r="N92" s="1">
        <v>43872</v>
      </c>
      <c r="O92" s="1">
        <v>58225</v>
      </c>
      <c r="P92">
        <v>0</v>
      </c>
      <c r="Q92">
        <v>0.25700000000000001</v>
      </c>
      <c r="R92" s="1">
        <v>1005</v>
      </c>
      <c r="S92">
        <v>5.0999999999999997E-2</v>
      </c>
      <c r="T92">
        <v>0.14699999999999999</v>
      </c>
      <c r="U92">
        <v>0.27</v>
      </c>
      <c r="V92" s="1">
        <v>301627</v>
      </c>
      <c r="W92" s="1">
        <v>544241</v>
      </c>
      <c r="X92" s="1">
        <v>202852</v>
      </c>
      <c r="Y92" s="1">
        <v>287247</v>
      </c>
      <c r="Z92" s="1">
        <v>89229</v>
      </c>
    </row>
    <row r="93" spans="1:26" x14ac:dyDescent="0.35">
      <c r="A93" t="s">
        <v>30</v>
      </c>
      <c r="B93">
        <v>16</v>
      </c>
      <c r="C93">
        <v>1</v>
      </c>
      <c r="D93">
        <v>2</v>
      </c>
      <c r="E93">
        <v>0</v>
      </c>
      <c r="F93">
        <v>0</v>
      </c>
      <c r="G93">
        <v>0</v>
      </c>
      <c r="H93" s="1">
        <v>18088</v>
      </c>
      <c r="I93" s="1">
        <v>2128</v>
      </c>
      <c r="J93" s="1">
        <v>20216</v>
      </c>
      <c r="K93" s="1">
        <v>2934</v>
      </c>
      <c r="L93">
        <v>47</v>
      </c>
      <c r="M93">
        <v>47</v>
      </c>
      <c r="N93" s="1">
        <v>45560</v>
      </c>
      <c r="O93" s="1">
        <v>55515</v>
      </c>
      <c r="P93">
        <v>0</v>
      </c>
      <c r="Q93">
        <v>0.30499999999999999</v>
      </c>
      <c r="R93" s="1">
        <v>1058</v>
      </c>
      <c r="S93">
        <v>8.0000000000000002E-3</v>
      </c>
      <c r="T93">
        <v>0.188</v>
      </c>
      <c r="U93">
        <v>0.27600000000000002</v>
      </c>
      <c r="V93" s="1">
        <v>400473</v>
      </c>
      <c r="W93" s="1">
        <v>823583</v>
      </c>
      <c r="X93" s="1">
        <v>206774</v>
      </c>
      <c r="Y93" s="1">
        <v>347287</v>
      </c>
      <c r="Z93" s="1">
        <v>198660</v>
      </c>
    </row>
    <row r="94" spans="1:26" x14ac:dyDescent="0.35">
      <c r="A94" t="s">
        <v>223</v>
      </c>
      <c r="B94">
        <v>11</v>
      </c>
      <c r="C94">
        <v>0</v>
      </c>
      <c r="D94">
        <v>0</v>
      </c>
      <c r="E94">
        <v>0</v>
      </c>
      <c r="F94">
        <v>0</v>
      </c>
      <c r="G94">
        <v>0</v>
      </c>
      <c r="H94" s="1">
        <v>10640</v>
      </c>
      <c r="I94" s="1">
        <v>1064</v>
      </c>
      <c r="J94" s="1">
        <v>11704</v>
      </c>
      <c r="K94" s="1">
        <v>1339</v>
      </c>
      <c r="L94">
        <v>51</v>
      </c>
      <c r="M94">
        <v>51</v>
      </c>
      <c r="N94" s="1">
        <v>40074</v>
      </c>
      <c r="O94" s="1">
        <v>62650</v>
      </c>
      <c r="P94">
        <v>0</v>
      </c>
      <c r="Q94">
        <v>0.13200000000000001</v>
      </c>
      <c r="R94">
        <v>0.218</v>
      </c>
      <c r="S94">
        <v>5.1999999999999998E-2</v>
      </c>
      <c r="T94">
        <v>0.13700000000000001</v>
      </c>
      <c r="U94">
        <v>5.8999999999999997E-2</v>
      </c>
      <c r="V94" s="1">
        <v>438392</v>
      </c>
      <c r="W94" s="1">
        <v>625720</v>
      </c>
      <c r="X94" s="1">
        <v>229792</v>
      </c>
      <c r="Y94" s="1">
        <v>464630</v>
      </c>
      <c r="Z94" s="1">
        <v>123773</v>
      </c>
    </row>
    <row r="95" spans="1:26" x14ac:dyDescent="0.35">
      <c r="A95" t="s">
        <v>33</v>
      </c>
      <c r="B95">
        <v>14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13832</v>
      </c>
      <c r="I95" s="1">
        <v>2128</v>
      </c>
      <c r="J95" s="1">
        <v>15960</v>
      </c>
      <c r="K95">
        <v>0.82899999999999996</v>
      </c>
      <c r="L95">
        <v>52</v>
      </c>
      <c r="M95">
        <v>52</v>
      </c>
      <c r="N95" s="1">
        <v>20995</v>
      </c>
      <c r="O95" s="1">
        <v>69095</v>
      </c>
      <c r="P95">
        <v>0</v>
      </c>
      <c r="Q95">
        <v>0.28100000000000003</v>
      </c>
      <c r="R95">
        <v>0.71799999999999997</v>
      </c>
      <c r="S95">
        <v>4.1000000000000002E-2</v>
      </c>
      <c r="T95">
        <v>0.251</v>
      </c>
      <c r="U95">
        <v>0.22900000000000001</v>
      </c>
      <c r="V95" s="1">
        <v>339263</v>
      </c>
      <c r="W95" s="1">
        <v>642764</v>
      </c>
      <c r="X95" s="1">
        <v>220595</v>
      </c>
      <c r="Y95" s="1">
        <v>310704</v>
      </c>
      <c r="Z95" s="1">
        <v>119389</v>
      </c>
    </row>
    <row r="96" spans="1:26" x14ac:dyDescent="0.35">
      <c r="A96" t="s">
        <v>36</v>
      </c>
      <c r="B96">
        <v>14</v>
      </c>
      <c r="C96">
        <v>0</v>
      </c>
      <c r="D96">
        <v>0</v>
      </c>
      <c r="E96">
        <v>0</v>
      </c>
      <c r="F96">
        <v>0</v>
      </c>
      <c r="G96">
        <v>0</v>
      </c>
      <c r="H96" s="1">
        <v>13832</v>
      </c>
      <c r="I96" s="1">
        <v>4256</v>
      </c>
      <c r="J96" s="1">
        <v>18088</v>
      </c>
      <c r="K96" s="1">
        <v>1876</v>
      </c>
      <c r="L96">
        <v>56</v>
      </c>
      <c r="M96">
        <v>56</v>
      </c>
      <c r="N96" s="1">
        <v>24233</v>
      </c>
      <c r="O96" s="1">
        <v>69109</v>
      </c>
      <c r="P96">
        <v>0</v>
      </c>
      <c r="Q96">
        <v>0.34499999999999997</v>
      </c>
      <c r="R96">
        <v>0.93</v>
      </c>
      <c r="S96">
        <v>5.3999999999999999E-2</v>
      </c>
      <c r="T96">
        <v>0.185</v>
      </c>
      <c r="U96">
        <v>0.312</v>
      </c>
      <c r="V96" s="1">
        <v>394779</v>
      </c>
      <c r="W96" s="1">
        <v>643684</v>
      </c>
      <c r="X96" s="1">
        <v>211519</v>
      </c>
      <c r="Y96" s="1">
        <v>416990</v>
      </c>
      <c r="Z96" s="1">
        <v>128426</v>
      </c>
    </row>
    <row r="97" spans="1:26" x14ac:dyDescent="0.35">
      <c r="A97" t="s">
        <v>39</v>
      </c>
      <c r="B97">
        <v>13</v>
      </c>
      <c r="C97">
        <v>2</v>
      </c>
      <c r="D97">
        <v>2</v>
      </c>
      <c r="E97">
        <v>0</v>
      </c>
      <c r="F97">
        <v>0</v>
      </c>
      <c r="G97">
        <v>0</v>
      </c>
      <c r="H97" s="1">
        <v>15960</v>
      </c>
      <c r="I97" s="1">
        <v>4256</v>
      </c>
      <c r="J97" s="1">
        <v>20216</v>
      </c>
      <c r="K97">
        <v>0.17599999999999999</v>
      </c>
      <c r="L97">
        <v>59</v>
      </c>
      <c r="M97">
        <v>59</v>
      </c>
      <c r="N97" s="1">
        <v>41096</v>
      </c>
      <c r="O97" s="1">
        <v>59146</v>
      </c>
      <c r="P97">
        <v>0</v>
      </c>
      <c r="Q97">
        <v>0.16800000000000001</v>
      </c>
      <c r="R97">
        <v>0.40699999999999997</v>
      </c>
      <c r="S97">
        <v>0.04</v>
      </c>
      <c r="T97">
        <v>0.125</v>
      </c>
      <c r="U97">
        <v>0.13300000000000001</v>
      </c>
      <c r="V97" s="1">
        <v>233040</v>
      </c>
      <c r="W97" s="1">
        <v>310539</v>
      </c>
      <c r="X97" s="1">
        <v>202207</v>
      </c>
      <c r="Y97" s="1">
        <v>220507</v>
      </c>
      <c r="Z97" s="1">
        <v>30682</v>
      </c>
    </row>
    <row r="98" spans="1:26" x14ac:dyDescent="0.35">
      <c r="A98" t="s">
        <v>43</v>
      </c>
      <c r="B98">
        <v>24</v>
      </c>
      <c r="C98">
        <v>2</v>
      </c>
      <c r="D98">
        <v>2</v>
      </c>
      <c r="E98">
        <v>0</v>
      </c>
      <c r="F98">
        <v>0</v>
      </c>
      <c r="G98">
        <v>0</v>
      </c>
      <c r="H98" s="1">
        <v>27664</v>
      </c>
      <c r="I98" s="1">
        <v>5320</v>
      </c>
      <c r="J98" s="1">
        <v>32984</v>
      </c>
      <c r="K98" s="1">
        <v>3357</v>
      </c>
      <c r="L98">
        <v>64</v>
      </c>
      <c r="M98">
        <v>64</v>
      </c>
      <c r="N98" s="1">
        <v>18323</v>
      </c>
      <c r="O98" s="1">
        <v>77264</v>
      </c>
      <c r="P98">
        <v>0</v>
      </c>
      <c r="Q98">
        <v>0.186</v>
      </c>
      <c r="R98" s="1">
        <v>1022</v>
      </c>
      <c r="S98">
        <v>8.9999999999999993E-3</v>
      </c>
      <c r="T98">
        <v>0.13500000000000001</v>
      </c>
      <c r="U98">
        <v>0.218</v>
      </c>
      <c r="V98" s="1">
        <v>334369</v>
      </c>
      <c r="W98" s="1">
        <v>486338</v>
      </c>
      <c r="X98" s="1">
        <v>205328</v>
      </c>
      <c r="Y98" s="1">
        <v>336328</v>
      </c>
      <c r="Z98" s="1">
        <v>84216</v>
      </c>
    </row>
    <row r="99" spans="1:26" x14ac:dyDescent="0.35">
      <c r="A99" t="s">
        <v>46</v>
      </c>
      <c r="B99">
        <v>18</v>
      </c>
      <c r="C99">
        <v>1</v>
      </c>
      <c r="D99">
        <v>2</v>
      </c>
      <c r="E99">
        <v>0</v>
      </c>
      <c r="F99">
        <v>0</v>
      </c>
      <c r="G99">
        <v>0</v>
      </c>
      <c r="H99" s="1">
        <v>20216</v>
      </c>
      <c r="I99" s="1">
        <v>7448</v>
      </c>
      <c r="J99" s="1">
        <v>27664</v>
      </c>
      <c r="K99" s="1">
        <v>2030</v>
      </c>
      <c r="L99">
        <v>68</v>
      </c>
      <c r="M99">
        <v>68</v>
      </c>
      <c r="N99" s="1">
        <v>38590</v>
      </c>
      <c r="O99" s="1">
        <v>63281</v>
      </c>
      <c r="P99">
        <v>0</v>
      </c>
      <c r="Q99">
        <v>0.36299999999999999</v>
      </c>
      <c r="R99" s="1">
        <v>1294</v>
      </c>
      <c r="S99">
        <v>5.2999999999999999E-2</v>
      </c>
      <c r="T99">
        <v>0.29899999999999999</v>
      </c>
      <c r="U99">
        <v>0.29599999999999999</v>
      </c>
      <c r="V99" s="1">
        <v>485122</v>
      </c>
      <c r="W99" s="1">
        <v>992728</v>
      </c>
      <c r="X99" s="1">
        <v>212020</v>
      </c>
      <c r="Y99" s="1">
        <v>428539</v>
      </c>
      <c r="Z99" s="1">
        <v>245306</v>
      </c>
    </row>
    <row r="100" spans="1:26" x14ac:dyDescent="0.35">
      <c r="A100" t="s">
        <v>48</v>
      </c>
      <c r="B100">
        <v>43</v>
      </c>
      <c r="C100">
        <v>6</v>
      </c>
      <c r="D100">
        <v>2</v>
      </c>
      <c r="E100">
        <v>0</v>
      </c>
      <c r="F100">
        <v>0</v>
      </c>
      <c r="G100">
        <v>0</v>
      </c>
      <c r="H100" s="1">
        <v>52136</v>
      </c>
      <c r="I100" s="1">
        <v>9576</v>
      </c>
      <c r="J100" s="1">
        <v>61712</v>
      </c>
      <c r="K100" s="1">
        <v>2739</v>
      </c>
      <c r="L100">
        <v>73</v>
      </c>
      <c r="M100">
        <v>73</v>
      </c>
      <c r="N100" s="1">
        <v>40371</v>
      </c>
      <c r="O100" s="1">
        <v>60502</v>
      </c>
      <c r="P100">
        <v>0</v>
      </c>
      <c r="Q100">
        <v>0.35799999999999998</v>
      </c>
      <c r="R100" s="1">
        <v>1092</v>
      </c>
      <c r="S100">
        <v>0.04</v>
      </c>
      <c r="T100">
        <v>0.28399999999999997</v>
      </c>
      <c r="U100">
        <v>0.28699999999999998</v>
      </c>
      <c r="V100" s="1">
        <v>279287</v>
      </c>
      <c r="W100" s="1">
        <v>471536</v>
      </c>
      <c r="X100" s="1">
        <v>202796</v>
      </c>
      <c r="Y100" s="1">
        <v>252703</v>
      </c>
      <c r="Z100" s="1">
        <v>67136</v>
      </c>
    </row>
    <row r="101" spans="1:26" x14ac:dyDescent="0.35">
      <c r="A101" t="s">
        <v>231</v>
      </c>
      <c r="B101">
        <v>24</v>
      </c>
      <c r="C101">
        <v>1</v>
      </c>
      <c r="D101">
        <v>1</v>
      </c>
      <c r="E101">
        <v>0</v>
      </c>
      <c r="F101">
        <v>0</v>
      </c>
      <c r="G101">
        <v>0</v>
      </c>
      <c r="H101" s="1">
        <v>25536</v>
      </c>
      <c r="I101" s="1">
        <v>9576</v>
      </c>
      <c r="J101" s="1">
        <v>35112</v>
      </c>
      <c r="K101" s="1">
        <v>5852</v>
      </c>
      <c r="L101">
        <v>77</v>
      </c>
      <c r="M101">
        <v>77</v>
      </c>
      <c r="N101" s="1">
        <v>31910</v>
      </c>
      <c r="O101" s="1">
        <v>69186</v>
      </c>
      <c r="P101">
        <v>0</v>
      </c>
      <c r="Q101">
        <v>0.28899999999999998</v>
      </c>
      <c r="R101">
        <v>0.86499999999999999</v>
      </c>
      <c r="S101">
        <v>3.3000000000000002E-2</v>
      </c>
      <c r="T101">
        <v>0.27800000000000002</v>
      </c>
      <c r="U101">
        <v>0.18</v>
      </c>
      <c r="V101" s="1">
        <v>443859</v>
      </c>
      <c r="W101" s="1">
        <v>815562</v>
      </c>
      <c r="X101" s="1">
        <v>232800</v>
      </c>
      <c r="Y101" s="1">
        <v>387018</v>
      </c>
      <c r="Z101" s="1">
        <v>164601</v>
      </c>
    </row>
    <row r="102" spans="1:26" x14ac:dyDescent="0.35">
      <c r="A102" t="s">
        <v>50</v>
      </c>
      <c r="B102">
        <v>21</v>
      </c>
      <c r="C102">
        <v>2</v>
      </c>
      <c r="D102">
        <v>1</v>
      </c>
      <c r="E102">
        <v>0</v>
      </c>
      <c r="F102">
        <v>0</v>
      </c>
      <c r="G102">
        <v>0</v>
      </c>
      <c r="H102" s="1">
        <v>23408</v>
      </c>
      <c r="I102" s="1">
        <v>11704</v>
      </c>
      <c r="J102" s="1">
        <v>35112</v>
      </c>
      <c r="K102" s="1">
        <v>1643</v>
      </c>
      <c r="L102">
        <v>81</v>
      </c>
      <c r="M102">
        <v>81</v>
      </c>
      <c r="N102" s="1">
        <v>24646</v>
      </c>
      <c r="O102" s="1">
        <v>68728</v>
      </c>
      <c r="P102">
        <v>0</v>
      </c>
      <c r="Q102">
        <v>0.19900000000000001</v>
      </c>
      <c r="R102" s="1">
        <v>1245</v>
      </c>
      <c r="S102">
        <v>5.0000000000000001E-3</v>
      </c>
      <c r="T102">
        <v>0.11600000000000001</v>
      </c>
      <c r="U102">
        <v>0.28499999999999998</v>
      </c>
      <c r="V102" s="1">
        <v>308618</v>
      </c>
      <c r="W102" s="1">
        <v>477182</v>
      </c>
      <c r="X102" s="1">
        <v>200012</v>
      </c>
      <c r="Y102" s="1">
        <v>281116</v>
      </c>
      <c r="Z102" s="1">
        <v>84303</v>
      </c>
    </row>
    <row r="103" spans="1:26" x14ac:dyDescent="0.35">
      <c r="A103" t="s">
        <v>51</v>
      </c>
      <c r="B103">
        <v>47</v>
      </c>
      <c r="C103">
        <v>1</v>
      </c>
      <c r="D103">
        <v>2</v>
      </c>
      <c r="E103">
        <v>0</v>
      </c>
      <c r="F103">
        <v>0</v>
      </c>
      <c r="G103">
        <v>0</v>
      </c>
      <c r="H103" s="1">
        <v>51072</v>
      </c>
      <c r="I103" s="1">
        <v>12768</v>
      </c>
      <c r="J103" s="1">
        <v>63840</v>
      </c>
      <c r="K103" s="1">
        <v>1118</v>
      </c>
      <c r="L103">
        <v>82</v>
      </c>
      <c r="M103">
        <v>82</v>
      </c>
      <c r="N103" s="1">
        <v>12640</v>
      </c>
      <c r="O103" s="1">
        <v>72748</v>
      </c>
      <c r="P103">
        <v>0</v>
      </c>
      <c r="Q103">
        <v>0.28999999999999998</v>
      </c>
      <c r="R103" s="1">
        <v>1190</v>
      </c>
      <c r="S103">
        <v>1.7000000000000001E-2</v>
      </c>
      <c r="T103">
        <v>0.20300000000000001</v>
      </c>
      <c r="U103">
        <v>0.28199999999999997</v>
      </c>
      <c r="V103" s="1">
        <v>605052</v>
      </c>
      <c r="W103" s="1">
        <v>1437805</v>
      </c>
      <c r="X103" s="1">
        <v>217050</v>
      </c>
      <c r="Y103" s="1">
        <v>555710</v>
      </c>
      <c r="Z103" s="1">
        <v>278934</v>
      </c>
    </row>
    <row r="104" spans="1:26" x14ac:dyDescent="0.35">
      <c r="A104" t="s">
        <v>236</v>
      </c>
      <c r="B104">
        <v>20</v>
      </c>
      <c r="C104">
        <v>1</v>
      </c>
      <c r="D104">
        <v>1</v>
      </c>
      <c r="E104">
        <v>0</v>
      </c>
      <c r="F104">
        <v>0</v>
      </c>
      <c r="G104">
        <v>0</v>
      </c>
      <c r="H104" s="1">
        <v>21280</v>
      </c>
      <c r="I104" s="1">
        <v>12768</v>
      </c>
      <c r="J104" s="1">
        <v>34048</v>
      </c>
      <c r="K104" s="1">
        <v>3256</v>
      </c>
      <c r="L104">
        <v>86</v>
      </c>
      <c r="M104">
        <v>86</v>
      </c>
      <c r="N104" s="1">
        <v>24092</v>
      </c>
      <c r="O104" s="1">
        <v>71561</v>
      </c>
      <c r="P104">
        <v>0</v>
      </c>
      <c r="Q104">
        <v>0.21299999999999999</v>
      </c>
      <c r="R104">
        <v>0.59799999999999998</v>
      </c>
      <c r="S104">
        <v>0.09</v>
      </c>
      <c r="T104">
        <v>0.19</v>
      </c>
      <c r="U104">
        <v>0.121</v>
      </c>
      <c r="V104" s="1">
        <v>483906</v>
      </c>
      <c r="W104" s="1">
        <v>831046</v>
      </c>
      <c r="X104" s="1">
        <v>201781</v>
      </c>
      <c r="Y104" s="1">
        <v>526285</v>
      </c>
      <c r="Z104" s="1">
        <v>200739</v>
      </c>
    </row>
    <row r="105" spans="1:26" x14ac:dyDescent="0.35">
      <c r="A105" t="s">
        <v>54</v>
      </c>
      <c r="B105">
        <v>18</v>
      </c>
      <c r="C105">
        <v>1</v>
      </c>
      <c r="D105">
        <v>1</v>
      </c>
      <c r="E105">
        <v>0</v>
      </c>
      <c r="F105">
        <v>0</v>
      </c>
      <c r="G105">
        <v>0</v>
      </c>
      <c r="H105" s="1">
        <v>19152</v>
      </c>
      <c r="I105" s="1">
        <v>14896</v>
      </c>
      <c r="J105" s="1">
        <v>34048</v>
      </c>
      <c r="K105" s="1">
        <v>1687</v>
      </c>
      <c r="L105">
        <v>90</v>
      </c>
      <c r="M105">
        <v>90</v>
      </c>
      <c r="N105" s="1">
        <v>31070</v>
      </c>
      <c r="O105" s="1">
        <v>68229</v>
      </c>
      <c r="P105">
        <v>0</v>
      </c>
      <c r="Q105">
        <v>0.33500000000000002</v>
      </c>
      <c r="R105" s="1">
        <v>1010</v>
      </c>
      <c r="S105">
        <v>4.7E-2</v>
      </c>
      <c r="T105">
        <v>0.24199999999999999</v>
      </c>
      <c r="U105">
        <v>0.27900000000000003</v>
      </c>
      <c r="V105" s="1">
        <v>390767</v>
      </c>
      <c r="W105" s="1">
        <v>635074</v>
      </c>
      <c r="X105" s="1">
        <v>209950</v>
      </c>
      <c r="Y105" s="1">
        <v>406704</v>
      </c>
      <c r="Z105" s="1">
        <v>129675</v>
      </c>
    </row>
    <row r="106" spans="1:26" x14ac:dyDescent="0.35">
      <c r="A106" t="s">
        <v>55</v>
      </c>
      <c r="B106">
        <v>13</v>
      </c>
      <c r="C106">
        <v>3</v>
      </c>
      <c r="D106">
        <v>1</v>
      </c>
      <c r="E106">
        <v>0</v>
      </c>
      <c r="F106">
        <v>0</v>
      </c>
      <c r="G106">
        <v>0</v>
      </c>
      <c r="H106" s="1">
        <v>15960</v>
      </c>
      <c r="I106" s="1">
        <v>15960</v>
      </c>
      <c r="J106" s="1">
        <v>31920</v>
      </c>
      <c r="K106" s="1">
        <v>1122</v>
      </c>
      <c r="L106">
        <v>94</v>
      </c>
      <c r="M106">
        <v>94</v>
      </c>
      <c r="N106" s="1">
        <v>16516</v>
      </c>
      <c r="O106" s="1">
        <v>72200</v>
      </c>
      <c r="P106">
        <v>0</v>
      </c>
      <c r="Q106">
        <v>0.18099999999999999</v>
      </c>
      <c r="R106">
        <v>0.56899999999999995</v>
      </c>
      <c r="S106">
        <v>5.5E-2</v>
      </c>
      <c r="T106">
        <v>0.13700000000000001</v>
      </c>
      <c r="U106">
        <v>0.154</v>
      </c>
      <c r="V106" s="1">
        <v>357007</v>
      </c>
      <c r="W106" s="1">
        <v>739933</v>
      </c>
      <c r="X106" s="1">
        <v>217759</v>
      </c>
      <c r="Y106" s="1">
        <v>296321</v>
      </c>
      <c r="Z106" s="1">
        <v>139529</v>
      </c>
    </row>
    <row r="107" spans="1:26" x14ac:dyDescent="0.35">
      <c r="A107" t="s">
        <v>60</v>
      </c>
      <c r="B107">
        <v>12</v>
      </c>
      <c r="C107">
        <v>1</v>
      </c>
      <c r="D107">
        <v>2</v>
      </c>
      <c r="E107">
        <v>0</v>
      </c>
      <c r="F107">
        <v>0</v>
      </c>
      <c r="G107">
        <v>0</v>
      </c>
      <c r="H107" s="1">
        <v>13832</v>
      </c>
      <c r="I107" s="1">
        <v>19152</v>
      </c>
      <c r="J107" s="1">
        <v>32984</v>
      </c>
      <c r="K107" s="1">
        <v>3042</v>
      </c>
      <c r="L107">
        <v>99</v>
      </c>
      <c r="M107">
        <v>99</v>
      </c>
      <c r="N107" s="1">
        <v>35777</v>
      </c>
      <c r="O107" s="1">
        <v>66909</v>
      </c>
      <c r="P107">
        <v>0</v>
      </c>
      <c r="Q107">
        <v>0.34699999999999998</v>
      </c>
      <c r="R107" s="1">
        <v>1265</v>
      </c>
      <c r="S107">
        <v>0.127</v>
      </c>
      <c r="T107">
        <v>0.26200000000000001</v>
      </c>
      <c r="U107">
        <v>0.314</v>
      </c>
      <c r="V107" s="1">
        <v>483853</v>
      </c>
      <c r="W107" s="1">
        <v>800699</v>
      </c>
      <c r="X107" s="1">
        <v>206480</v>
      </c>
      <c r="Y107" s="1">
        <v>518581</v>
      </c>
      <c r="Z107" s="1">
        <v>175368</v>
      </c>
    </row>
    <row r="108" spans="1:26" x14ac:dyDescent="0.35">
      <c r="A108" t="s">
        <v>61</v>
      </c>
      <c r="B108">
        <v>12</v>
      </c>
      <c r="C108">
        <v>1</v>
      </c>
      <c r="D108">
        <v>2</v>
      </c>
      <c r="E108">
        <v>0</v>
      </c>
      <c r="F108">
        <v>0</v>
      </c>
      <c r="G108">
        <v>0</v>
      </c>
      <c r="H108" s="1">
        <v>13832</v>
      </c>
      <c r="I108" s="1">
        <v>19152</v>
      </c>
      <c r="J108" s="1">
        <v>32984</v>
      </c>
      <c r="K108">
        <v>0.89200000000000002</v>
      </c>
      <c r="L108">
        <v>100</v>
      </c>
      <c r="M108">
        <v>100</v>
      </c>
      <c r="N108" s="1">
        <v>18456</v>
      </c>
      <c r="O108" s="1">
        <v>73376</v>
      </c>
      <c r="P108">
        <v>0</v>
      </c>
      <c r="Q108">
        <v>0.52900000000000003</v>
      </c>
      <c r="R108" s="1">
        <v>1367</v>
      </c>
      <c r="S108">
        <v>5.0999999999999997E-2</v>
      </c>
      <c r="T108">
        <v>0.28199999999999997</v>
      </c>
      <c r="U108">
        <v>0.47599999999999998</v>
      </c>
      <c r="V108" s="1">
        <v>232262</v>
      </c>
      <c r="W108" s="1">
        <v>280359</v>
      </c>
      <c r="X108" s="1">
        <v>200365</v>
      </c>
      <c r="Y108" s="1">
        <v>224662</v>
      </c>
      <c r="Z108" s="1">
        <v>28234</v>
      </c>
    </row>
    <row r="109" spans="1:26" x14ac:dyDescent="0.35">
      <c r="A109" t="s">
        <v>62</v>
      </c>
      <c r="B109">
        <v>21</v>
      </c>
      <c r="C109">
        <v>0</v>
      </c>
      <c r="D109">
        <v>0</v>
      </c>
      <c r="E109">
        <v>0</v>
      </c>
      <c r="F109">
        <v>0</v>
      </c>
      <c r="G109">
        <v>0</v>
      </c>
      <c r="H109" s="1">
        <v>21280</v>
      </c>
      <c r="I109" s="1">
        <v>20216</v>
      </c>
      <c r="J109" s="1">
        <v>41496</v>
      </c>
      <c r="K109" s="1">
        <v>1695</v>
      </c>
      <c r="L109">
        <v>101</v>
      </c>
      <c r="M109">
        <v>101</v>
      </c>
      <c r="N109" s="1">
        <v>18659</v>
      </c>
      <c r="O109" s="1">
        <v>71261</v>
      </c>
      <c r="P109">
        <v>0</v>
      </c>
      <c r="Q109">
        <v>0.17699999999999999</v>
      </c>
      <c r="R109">
        <v>0.55000000000000004</v>
      </c>
      <c r="S109">
        <v>4.2000000000000003E-2</v>
      </c>
      <c r="T109">
        <v>0.14599999999999999</v>
      </c>
      <c r="U109">
        <v>0.128</v>
      </c>
      <c r="V109" s="1">
        <v>519639</v>
      </c>
      <c r="W109" s="1">
        <v>824680</v>
      </c>
      <c r="X109" s="1">
        <v>248194</v>
      </c>
      <c r="Y109" s="1">
        <v>510579</v>
      </c>
      <c r="Z109" s="1">
        <v>142719</v>
      </c>
    </row>
    <row r="110" spans="1:26" x14ac:dyDescent="0.35">
      <c r="A110" t="s">
        <v>65</v>
      </c>
      <c r="B110">
        <v>40</v>
      </c>
      <c r="C110">
        <v>0</v>
      </c>
      <c r="D110">
        <v>0</v>
      </c>
      <c r="E110">
        <v>0</v>
      </c>
      <c r="F110">
        <v>0</v>
      </c>
      <c r="G110">
        <v>0</v>
      </c>
      <c r="H110" s="1">
        <v>41496</v>
      </c>
      <c r="I110" s="1">
        <v>22344</v>
      </c>
      <c r="J110" s="1">
        <v>63840</v>
      </c>
      <c r="K110">
        <v>0.41</v>
      </c>
      <c r="L110">
        <v>106</v>
      </c>
      <c r="M110">
        <v>106</v>
      </c>
      <c r="N110" s="1">
        <v>14387</v>
      </c>
      <c r="O110" s="1">
        <v>71762</v>
      </c>
      <c r="P110">
        <v>0</v>
      </c>
      <c r="Q110">
        <v>0.29199999999999998</v>
      </c>
      <c r="R110">
        <v>0.70899999999999996</v>
      </c>
      <c r="S110">
        <v>1.6E-2</v>
      </c>
      <c r="T110">
        <v>0.23400000000000001</v>
      </c>
      <c r="U110">
        <v>0.20399999999999999</v>
      </c>
      <c r="V110" s="1">
        <v>413890</v>
      </c>
      <c r="W110" s="1">
        <v>1051649</v>
      </c>
      <c r="X110" s="1">
        <v>200589</v>
      </c>
      <c r="Y110" s="1">
        <v>348031</v>
      </c>
      <c r="Z110" s="1">
        <v>193865</v>
      </c>
    </row>
    <row r="111" spans="1:26" x14ac:dyDescent="0.35">
      <c r="A111" t="s">
        <v>68</v>
      </c>
      <c r="B111">
        <v>9</v>
      </c>
      <c r="C111">
        <v>1</v>
      </c>
      <c r="D111">
        <v>2</v>
      </c>
      <c r="E111">
        <v>0</v>
      </c>
      <c r="F111">
        <v>0</v>
      </c>
      <c r="G111">
        <v>0</v>
      </c>
      <c r="H111" s="1">
        <v>10640</v>
      </c>
      <c r="I111" s="1">
        <v>23408</v>
      </c>
      <c r="J111" s="1">
        <v>34048</v>
      </c>
      <c r="K111" s="1">
        <v>2225</v>
      </c>
      <c r="L111">
        <v>109</v>
      </c>
      <c r="M111">
        <v>109</v>
      </c>
      <c r="N111" s="1">
        <v>19514</v>
      </c>
      <c r="O111" s="1">
        <v>74770</v>
      </c>
      <c r="P111">
        <v>0</v>
      </c>
      <c r="Q111">
        <v>0.3</v>
      </c>
      <c r="R111">
        <v>0.58499999999999996</v>
      </c>
      <c r="S111">
        <v>7.2999999999999995E-2</v>
      </c>
      <c r="T111">
        <v>0.35599999999999998</v>
      </c>
      <c r="U111">
        <v>0.16500000000000001</v>
      </c>
      <c r="V111" s="1">
        <v>297430</v>
      </c>
      <c r="W111" s="1">
        <v>410260</v>
      </c>
      <c r="X111" s="1">
        <v>212688</v>
      </c>
      <c r="Y111" s="1">
        <v>286339</v>
      </c>
      <c r="Z111" s="1">
        <v>58211</v>
      </c>
    </row>
    <row r="112" spans="1:26" x14ac:dyDescent="0.35">
      <c r="A112" t="s">
        <v>69</v>
      </c>
      <c r="B112">
        <v>21</v>
      </c>
      <c r="C112">
        <v>0</v>
      </c>
      <c r="D112">
        <v>0</v>
      </c>
      <c r="E112">
        <v>0</v>
      </c>
      <c r="F112">
        <v>0</v>
      </c>
      <c r="G112">
        <v>0</v>
      </c>
      <c r="H112" s="1">
        <v>21280</v>
      </c>
      <c r="I112" s="1">
        <v>23408</v>
      </c>
      <c r="J112" s="1">
        <v>44688</v>
      </c>
      <c r="K112" s="1">
        <v>2605</v>
      </c>
      <c r="L112">
        <v>110</v>
      </c>
      <c r="M112">
        <v>110</v>
      </c>
      <c r="N112" s="1">
        <v>38640</v>
      </c>
      <c r="O112" s="1">
        <v>63144</v>
      </c>
      <c r="P112">
        <v>0</v>
      </c>
      <c r="Q112">
        <v>0.20599999999999999</v>
      </c>
      <c r="R112">
        <v>0.45400000000000001</v>
      </c>
      <c r="S112">
        <v>5.8999999999999997E-2</v>
      </c>
      <c r="T112">
        <v>0.19500000000000001</v>
      </c>
      <c r="U112">
        <v>0.113</v>
      </c>
      <c r="V112" s="1">
        <v>584084</v>
      </c>
      <c r="W112" s="1">
        <v>1337704</v>
      </c>
      <c r="X112" s="1">
        <v>228410</v>
      </c>
      <c r="Y112" s="1">
        <v>419189</v>
      </c>
      <c r="Z112" s="1">
        <v>357123</v>
      </c>
    </row>
    <row r="113" spans="1:26" x14ac:dyDescent="0.35">
      <c r="A113" t="s">
        <v>242</v>
      </c>
      <c r="B113">
        <v>13</v>
      </c>
      <c r="C113">
        <v>0</v>
      </c>
      <c r="D113">
        <v>0</v>
      </c>
      <c r="E113">
        <v>0</v>
      </c>
      <c r="F113">
        <v>0</v>
      </c>
      <c r="G113">
        <v>0</v>
      </c>
      <c r="H113" s="1">
        <v>12768</v>
      </c>
      <c r="I113" s="1">
        <v>23408</v>
      </c>
      <c r="J113" s="1">
        <v>36176</v>
      </c>
      <c r="K113" s="1">
        <v>3165</v>
      </c>
      <c r="L113">
        <v>112</v>
      </c>
      <c r="M113">
        <v>112</v>
      </c>
      <c r="N113" s="1">
        <v>42317</v>
      </c>
      <c r="O113" s="1">
        <v>58541</v>
      </c>
      <c r="P113">
        <v>0</v>
      </c>
      <c r="Q113">
        <v>0.36499999999999999</v>
      </c>
      <c r="R113" s="1">
        <v>1260</v>
      </c>
      <c r="S113">
        <v>3.7999999999999999E-2</v>
      </c>
      <c r="T113">
        <v>0.32</v>
      </c>
      <c r="U113">
        <v>0.33</v>
      </c>
      <c r="V113" s="1">
        <v>388429</v>
      </c>
      <c r="W113" s="1">
        <v>646915</v>
      </c>
      <c r="X113" s="1">
        <v>202630</v>
      </c>
      <c r="Y113" s="1">
        <v>404346</v>
      </c>
      <c r="Z113" s="1">
        <v>119239</v>
      </c>
    </row>
    <row r="114" spans="1:26" x14ac:dyDescent="0.35">
      <c r="A114" t="s">
        <v>244</v>
      </c>
      <c r="B114">
        <v>14</v>
      </c>
      <c r="C114">
        <v>0</v>
      </c>
      <c r="D114">
        <v>0</v>
      </c>
      <c r="E114">
        <v>0</v>
      </c>
      <c r="F114">
        <v>0</v>
      </c>
      <c r="G114">
        <v>0</v>
      </c>
      <c r="H114" s="1">
        <v>13832</v>
      </c>
      <c r="I114" s="1">
        <v>24472</v>
      </c>
      <c r="J114" s="1">
        <v>38304</v>
      </c>
      <c r="K114" s="1">
        <v>2467</v>
      </c>
      <c r="L114">
        <v>115</v>
      </c>
      <c r="M114">
        <v>115</v>
      </c>
      <c r="N114" s="1">
        <v>25879</v>
      </c>
      <c r="O114" s="1">
        <v>73929</v>
      </c>
      <c r="P114">
        <v>0</v>
      </c>
      <c r="Q114">
        <v>0.188</v>
      </c>
      <c r="R114">
        <v>0.38800000000000001</v>
      </c>
      <c r="S114">
        <v>3.5999999999999997E-2</v>
      </c>
      <c r="T114">
        <v>0.16</v>
      </c>
      <c r="U114">
        <v>0.111</v>
      </c>
      <c r="V114" s="1">
        <v>471282</v>
      </c>
      <c r="W114" s="1">
        <v>802651</v>
      </c>
      <c r="X114" s="1">
        <v>204225</v>
      </c>
      <c r="Y114" s="1">
        <v>498418</v>
      </c>
      <c r="Z114" s="1">
        <v>165046</v>
      </c>
    </row>
    <row r="115" spans="1:26" x14ac:dyDescent="0.35">
      <c r="A115" t="s">
        <v>72</v>
      </c>
      <c r="B115">
        <v>24</v>
      </c>
      <c r="C115">
        <v>0</v>
      </c>
      <c r="D115">
        <v>0</v>
      </c>
      <c r="E115">
        <v>0</v>
      </c>
      <c r="F115">
        <v>0</v>
      </c>
      <c r="G115">
        <v>0</v>
      </c>
      <c r="H115" s="1">
        <v>24472</v>
      </c>
      <c r="I115" s="1">
        <v>24472</v>
      </c>
      <c r="J115" s="1">
        <v>48944</v>
      </c>
      <c r="K115">
        <v>0.80300000000000005</v>
      </c>
      <c r="L115">
        <v>117</v>
      </c>
      <c r="M115">
        <v>117</v>
      </c>
      <c r="N115" s="1">
        <v>23577</v>
      </c>
      <c r="O115" s="1">
        <v>74504</v>
      </c>
      <c r="P115">
        <v>0</v>
      </c>
      <c r="Q115">
        <v>0.23400000000000001</v>
      </c>
      <c r="R115">
        <v>0.76800000000000002</v>
      </c>
      <c r="S115">
        <v>1.9E-2</v>
      </c>
      <c r="T115">
        <v>0.14000000000000001</v>
      </c>
      <c r="U115">
        <v>0.222</v>
      </c>
      <c r="V115" s="1">
        <v>331674</v>
      </c>
      <c r="W115" s="1">
        <v>577292</v>
      </c>
      <c r="X115" s="1">
        <v>207585</v>
      </c>
      <c r="Y115" s="1">
        <v>339530</v>
      </c>
      <c r="Z115" s="1">
        <v>107520</v>
      </c>
    </row>
    <row r="116" spans="1:26" x14ac:dyDescent="0.35">
      <c r="A116" t="s">
        <v>247</v>
      </c>
      <c r="B116">
        <v>12</v>
      </c>
      <c r="C116">
        <v>0</v>
      </c>
      <c r="D116">
        <v>0</v>
      </c>
      <c r="E116">
        <v>0</v>
      </c>
      <c r="F116">
        <v>0</v>
      </c>
      <c r="G116">
        <v>0</v>
      </c>
      <c r="H116" s="1">
        <v>11704</v>
      </c>
      <c r="I116" s="1">
        <v>26600</v>
      </c>
      <c r="J116" s="1">
        <v>38304</v>
      </c>
      <c r="K116" s="1">
        <v>1497</v>
      </c>
      <c r="L116">
        <v>120</v>
      </c>
      <c r="M116">
        <v>120</v>
      </c>
      <c r="N116" s="1">
        <v>17889</v>
      </c>
      <c r="O116" s="1">
        <v>75501</v>
      </c>
      <c r="P116">
        <v>0</v>
      </c>
      <c r="Q116">
        <v>0.252</v>
      </c>
      <c r="R116">
        <v>0.76100000000000001</v>
      </c>
      <c r="S116">
        <v>9.0999999999999998E-2</v>
      </c>
      <c r="T116">
        <v>0.23599999999999999</v>
      </c>
      <c r="U116">
        <v>0.183</v>
      </c>
      <c r="V116" s="1">
        <v>439755</v>
      </c>
      <c r="W116" s="1">
        <v>875002</v>
      </c>
      <c r="X116" s="1">
        <v>210120</v>
      </c>
      <c r="Y116" s="1">
        <v>337557</v>
      </c>
      <c r="Z116" s="1">
        <v>250676</v>
      </c>
    </row>
    <row r="117" spans="1:26" x14ac:dyDescent="0.35">
      <c r="A117" t="s">
        <v>249</v>
      </c>
      <c r="B117">
        <v>13</v>
      </c>
      <c r="C117">
        <v>0</v>
      </c>
      <c r="D117">
        <v>0</v>
      </c>
      <c r="E117">
        <v>0</v>
      </c>
      <c r="F117">
        <v>0</v>
      </c>
      <c r="G117">
        <v>0</v>
      </c>
      <c r="H117" s="1">
        <v>12768</v>
      </c>
      <c r="I117" s="1">
        <v>26600</v>
      </c>
      <c r="J117" s="1">
        <v>39368</v>
      </c>
      <c r="K117" s="1">
        <v>1907</v>
      </c>
      <c r="L117">
        <v>123</v>
      </c>
      <c r="M117">
        <v>123</v>
      </c>
      <c r="N117" s="1">
        <v>30679</v>
      </c>
      <c r="O117" s="1">
        <v>70762</v>
      </c>
      <c r="P117">
        <v>0</v>
      </c>
      <c r="Q117">
        <v>0.16700000000000001</v>
      </c>
      <c r="R117">
        <v>0.33700000000000002</v>
      </c>
      <c r="S117">
        <v>3.7999999999999999E-2</v>
      </c>
      <c r="T117">
        <v>0.157</v>
      </c>
      <c r="U117">
        <v>9.4E-2</v>
      </c>
      <c r="V117" s="1">
        <v>341657</v>
      </c>
      <c r="W117" s="1">
        <v>464888</v>
      </c>
      <c r="X117" s="1">
        <v>209454</v>
      </c>
      <c r="Y117" s="1">
        <v>350963</v>
      </c>
      <c r="Z117" s="1">
        <v>81701</v>
      </c>
    </row>
    <row r="118" spans="1:26" x14ac:dyDescent="0.35">
      <c r="A118" t="s">
        <v>252</v>
      </c>
      <c r="B118">
        <v>26</v>
      </c>
      <c r="C118">
        <v>3</v>
      </c>
      <c r="D118">
        <v>1</v>
      </c>
      <c r="E118">
        <v>0</v>
      </c>
      <c r="F118">
        <v>0</v>
      </c>
      <c r="G118">
        <v>0</v>
      </c>
      <c r="H118" s="1">
        <v>29792</v>
      </c>
      <c r="I118" s="1">
        <v>28728</v>
      </c>
      <c r="J118" s="1">
        <v>58520</v>
      </c>
      <c r="K118" s="1">
        <v>7959</v>
      </c>
      <c r="L118">
        <v>130</v>
      </c>
      <c r="M118">
        <v>130</v>
      </c>
      <c r="N118" s="1">
        <v>27032</v>
      </c>
      <c r="O118" s="1">
        <v>69200</v>
      </c>
      <c r="P118">
        <v>0</v>
      </c>
      <c r="Q118">
        <v>0.29099999999999998</v>
      </c>
      <c r="R118" s="1">
        <v>1150</v>
      </c>
      <c r="S118">
        <v>3.7999999999999999E-2</v>
      </c>
      <c r="T118">
        <v>0.24399999999999999</v>
      </c>
      <c r="U118">
        <v>0.21099999999999999</v>
      </c>
      <c r="V118" s="1">
        <v>443096</v>
      </c>
      <c r="W118" s="1">
        <v>756425</v>
      </c>
      <c r="X118" s="1">
        <v>211023</v>
      </c>
      <c r="Y118" s="1">
        <v>449652</v>
      </c>
      <c r="Z118" s="1">
        <v>155458</v>
      </c>
    </row>
    <row r="119" spans="1:26" x14ac:dyDescent="0.35">
      <c r="A119" t="s">
        <v>469</v>
      </c>
      <c r="B119">
        <v>22</v>
      </c>
      <c r="C119">
        <v>2</v>
      </c>
      <c r="D119">
        <v>1</v>
      </c>
      <c r="E119">
        <v>0</v>
      </c>
      <c r="F119">
        <v>0</v>
      </c>
      <c r="G119">
        <v>0</v>
      </c>
      <c r="H119" s="1">
        <v>24472</v>
      </c>
      <c r="I119" s="1">
        <v>29792</v>
      </c>
      <c r="J119" s="1">
        <v>54264</v>
      </c>
      <c r="K119" s="1">
        <v>3889</v>
      </c>
      <c r="L119">
        <v>131</v>
      </c>
      <c r="M119">
        <v>131</v>
      </c>
      <c r="N119" s="1">
        <v>24078</v>
      </c>
      <c r="O119" s="1">
        <v>72706</v>
      </c>
      <c r="P119">
        <v>0</v>
      </c>
      <c r="Q119">
        <v>0.21299999999999999</v>
      </c>
      <c r="R119" s="1">
        <v>1195</v>
      </c>
      <c r="S119">
        <v>3.5999999999999997E-2</v>
      </c>
      <c r="T119">
        <v>0.16800000000000001</v>
      </c>
      <c r="U119">
        <v>0.24099999999999999</v>
      </c>
      <c r="V119" s="1">
        <v>419275</v>
      </c>
      <c r="W119" s="1">
        <v>585655</v>
      </c>
      <c r="X119" s="1">
        <v>211772</v>
      </c>
      <c r="Y119" s="1">
        <v>437840</v>
      </c>
      <c r="Z119" s="1">
        <v>119439</v>
      </c>
    </row>
    <row r="120" spans="1:26" x14ac:dyDescent="0.35">
      <c r="A120" t="s">
        <v>253</v>
      </c>
      <c r="B120">
        <v>32</v>
      </c>
      <c r="C120">
        <v>1</v>
      </c>
      <c r="D120">
        <v>1</v>
      </c>
      <c r="E120">
        <v>0</v>
      </c>
      <c r="F120">
        <v>0</v>
      </c>
      <c r="G120">
        <v>0</v>
      </c>
      <c r="H120" s="1">
        <v>34048</v>
      </c>
      <c r="I120" s="1">
        <v>29792</v>
      </c>
      <c r="J120" s="1">
        <v>63840</v>
      </c>
      <c r="K120">
        <v>0.22900000000000001</v>
      </c>
      <c r="L120">
        <v>132</v>
      </c>
      <c r="M120">
        <v>132</v>
      </c>
      <c r="N120" s="1">
        <v>13250</v>
      </c>
      <c r="O120" s="1">
        <v>72491</v>
      </c>
      <c r="P120">
        <v>0</v>
      </c>
      <c r="Q120">
        <v>0.314</v>
      </c>
      <c r="R120" s="1">
        <v>1189</v>
      </c>
      <c r="S120">
        <v>2.5000000000000001E-2</v>
      </c>
      <c r="T120">
        <v>0.219</v>
      </c>
      <c r="U120">
        <v>0.26100000000000001</v>
      </c>
      <c r="V120" s="1">
        <v>441325</v>
      </c>
      <c r="W120" s="1">
        <v>834800</v>
      </c>
      <c r="X120" s="1">
        <v>220336</v>
      </c>
      <c r="Y120" s="1">
        <v>426617</v>
      </c>
      <c r="Z120" s="1">
        <v>161268</v>
      </c>
    </row>
    <row r="121" spans="1:26" x14ac:dyDescent="0.35">
      <c r="A121" t="s">
        <v>254</v>
      </c>
      <c r="B121">
        <v>11</v>
      </c>
      <c r="C121">
        <v>0</v>
      </c>
      <c r="D121">
        <v>0</v>
      </c>
      <c r="E121">
        <v>0</v>
      </c>
      <c r="F121">
        <v>0</v>
      </c>
      <c r="G121">
        <v>0</v>
      </c>
      <c r="H121" s="1">
        <v>10640</v>
      </c>
      <c r="I121" s="1">
        <v>29792</v>
      </c>
      <c r="J121" s="1">
        <v>40432</v>
      </c>
      <c r="K121" s="1">
        <v>1032</v>
      </c>
      <c r="L121">
        <v>133</v>
      </c>
      <c r="M121">
        <v>133</v>
      </c>
      <c r="N121" s="1">
        <v>13551</v>
      </c>
      <c r="O121" s="1">
        <v>70256</v>
      </c>
      <c r="P121">
        <v>0</v>
      </c>
      <c r="Q121">
        <v>0.26900000000000002</v>
      </c>
      <c r="R121">
        <v>0.96699999999999997</v>
      </c>
      <c r="S121">
        <v>7.4999999999999997E-2</v>
      </c>
      <c r="T121">
        <v>0.20300000000000001</v>
      </c>
      <c r="U121">
        <v>0.26800000000000002</v>
      </c>
      <c r="V121" s="1">
        <v>437235</v>
      </c>
      <c r="W121" s="1">
        <v>585745</v>
      </c>
      <c r="X121" s="1">
        <v>203899</v>
      </c>
      <c r="Y121" s="1">
        <v>476480</v>
      </c>
      <c r="Z121" s="1">
        <v>111634</v>
      </c>
    </row>
    <row r="122" spans="1:26" x14ac:dyDescent="0.35">
      <c r="A122" t="s">
        <v>255</v>
      </c>
      <c r="B122">
        <v>31</v>
      </c>
      <c r="C122">
        <v>1</v>
      </c>
      <c r="D122">
        <v>1</v>
      </c>
      <c r="E122">
        <v>0</v>
      </c>
      <c r="F122">
        <v>0</v>
      </c>
      <c r="G122">
        <v>0</v>
      </c>
      <c r="H122" s="1">
        <v>32984</v>
      </c>
      <c r="I122" s="1">
        <v>30856</v>
      </c>
      <c r="J122" s="1">
        <v>63840</v>
      </c>
      <c r="K122" s="1">
        <v>4071</v>
      </c>
      <c r="L122">
        <v>135</v>
      </c>
      <c r="M122">
        <v>135</v>
      </c>
      <c r="N122" s="1">
        <v>28098</v>
      </c>
      <c r="O122" s="1">
        <v>70844</v>
      </c>
      <c r="P122">
        <v>0</v>
      </c>
      <c r="Q122">
        <v>0.27300000000000002</v>
      </c>
      <c r="R122" s="1">
        <v>1357</v>
      </c>
      <c r="S122">
        <v>2.3E-2</v>
      </c>
      <c r="T122">
        <v>0.188</v>
      </c>
      <c r="U122">
        <v>0.26200000000000001</v>
      </c>
      <c r="V122" s="1">
        <v>470303</v>
      </c>
      <c r="W122" s="1">
        <v>813269</v>
      </c>
      <c r="X122" s="1">
        <v>238433</v>
      </c>
      <c r="Y122" s="1">
        <v>468056</v>
      </c>
      <c r="Z122" s="1">
        <v>139996</v>
      </c>
    </row>
    <row r="123" spans="1:26" x14ac:dyDescent="0.35">
      <c r="A123" t="s">
        <v>79</v>
      </c>
      <c r="B123">
        <v>14</v>
      </c>
      <c r="C123">
        <v>0</v>
      </c>
      <c r="D123">
        <v>0</v>
      </c>
      <c r="E123">
        <v>0</v>
      </c>
      <c r="F123">
        <v>0</v>
      </c>
      <c r="G123">
        <v>0</v>
      </c>
      <c r="H123" s="1">
        <v>13832</v>
      </c>
      <c r="I123" s="1">
        <v>31920</v>
      </c>
      <c r="J123" s="1">
        <v>45752</v>
      </c>
      <c r="K123" s="1">
        <v>2294</v>
      </c>
      <c r="L123">
        <v>136</v>
      </c>
      <c r="M123">
        <v>136</v>
      </c>
      <c r="N123" s="1">
        <v>16186</v>
      </c>
      <c r="O123" s="1">
        <v>71456</v>
      </c>
      <c r="P123">
        <v>0</v>
      </c>
      <c r="Q123">
        <v>0.314</v>
      </c>
      <c r="R123" s="1">
        <v>1245</v>
      </c>
      <c r="S123">
        <v>4.9000000000000002E-2</v>
      </c>
      <c r="T123">
        <v>0.214</v>
      </c>
      <c r="U123">
        <v>0.31900000000000001</v>
      </c>
      <c r="V123" s="1">
        <v>278812</v>
      </c>
      <c r="W123" s="1">
        <v>372974</v>
      </c>
      <c r="X123" s="1">
        <v>202759</v>
      </c>
      <c r="Y123" s="1">
        <v>294055</v>
      </c>
      <c r="Z123" s="1">
        <v>58569</v>
      </c>
    </row>
    <row r="124" spans="1:26" x14ac:dyDescent="0.35">
      <c r="A124" t="s">
        <v>256</v>
      </c>
      <c r="B124">
        <v>21</v>
      </c>
      <c r="C124">
        <v>0</v>
      </c>
      <c r="D124">
        <v>0</v>
      </c>
      <c r="E124">
        <v>0</v>
      </c>
      <c r="F124">
        <v>0</v>
      </c>
      <c r="G124">
        <v>0</v>
      </c>
      <c r="H124" s="1">
        <v>21280</v>
      </c>
      <c r="I124" s="1">
        <v>30856</v>
      </c>
      <c r="J124" s="1">
        <v>52136</v>
      </c>
      <c r="K124" s="1">
        <v>5695</v>
      </c>
      <c r="L124">
        <v>138</v>
      </c>
      <c r="M124">
        <v>138</v>
      </c>
      <c r="N124" s="1">
        <v>20717</v>
      </c>
      <c r="O124" s="1">
        <v>68524</v>
      </c>
      <c r="P124">
        <v>0</v>
      </c>
      <c r="Q124">
        <v>0.27600000000000002</v>
      </c>
      <c r="R124">
        <v>0.66800000000000004</v>
      </c>
      <c r="S124">
        <v>2.8000000000000001E-2</v>
      </c>
      <c r="T124">
        <v>0.22</v>
      </c>
      <c r="U124">
        <v>0.17699999999999999</v>
      </c>
      <c r="V124" s="1">
        <v>538894</v>
      </c>
      <c r="W124" s="1">
        <v>810556</v>
      </c>
      <c r="X124" s="1">
        <v>246938</v>
      </c>
      <c r="Y124" s="1">
        <v>537871</v>
      </c>
      <c r="Z124" s="1">
        <v>130654</v>
      </c>
    </row>
    <row r="125" spans="1:26" x14ac:dyDescent="0.35">
      <c r="A125" t="s">
        <v>81</v>
      </c>
      <c r="B125">
        <v>14</v>
      </c>
      <c r="C125">
        <v>1</v>
      </c>
      <c r="D125">
        <v>1</v>
      </c>
      <c r="E125">
        <v>0</v>
      </c>
      <c r="F125">
        <v>0</v>
      </c>
      <c r="G125">
        <v>0</v>
      </c>
      <c r="H125" s="1">
        <v>14896</v>
      </c>
      <c r="I125" s="1">
        <v>31920</v>
      </c>
      <c r="J125" s="1">
        <v>46816</v>
      </c>
      <c r="K125">
        <v>0.58899999999999997</v>
      </c>
      <c r="L125">
        <v>139</v>
      </c>
      <c r="M125">
        <v>139</v>
      </c>
      <c r="N125" s="1">
        <v>43797</v>
      </c>
      <c r="O125" s="1">
        <v>57973</v>
      </c>
      <c r="P125">
        <v>0</v>
      </c>
      <c r="Q125">
        <v>0.28999999999999998</v>
      </c>
      <c r="R125" s="1">
        <v>1075</v>
      </c>
      <c r="S125">
        <v>4.9000000000000002E-2</v>
      </c>
      <c r="T125">
        <v>0.13800000000000001</v>
      </c>
      <c r="U125">
        <v>0.29299999999999998</v>
      </c>
      <c r="V125" s="1">
        <v>296500</v>
      </c>
      <c r="W125" s="1">
        <v>516302</v>
      </c>
      <c r="X125" s="1">
        <v>200339</v>
      </c>
      <c r="Y125" s="1">
        <v>238727</v>
      </c>
      <c r="Z125" s="1">
        <v>100650</v>
      </c>
    </row>
    <row r="126" spans="1:26" x14ac:dyDescent="0.35">
      <c r="A126" t="s">
        <v>257</v>
      </c>
      <c r="B126">
        <v>18</v>
      </c>
      <c r="C126">
        <v>1</v>
      </c>
      <c r="D126">
        <v>1</v>
      </c>
      <c r="E126">
        <v>0</v>
      </c>
      <c r="F126">
        <v>0</v>
      </c>
      <c r="G126">
        <v>0</v>
      </c>
      <c r="H126" s="1">
        <v>19152</v>
      </c>
      <c r="I126" s="1">
        <v>34048</v>
      </c>
      <c r="J126" s="1">
        <v>53200</v>
      </c>
      <c r="K126" s="1">
        <v>2403</v>
      </c>
      <c r="L126">
        <v>142</v>
      </c>
      <c r="M126">
        <v>142</v>
      </c>
      <c r="N126" s="1">
        <v>22872</v>
      </c>
      <c r="O126" s="1">
        <v>75436</v>
      </c>
      <c r="P126">
        <v>0</v>
      </c>
      <c r="Q126">
        <v>0.184</v>
      </c>
      <c r="R126">
        <v>0.80400000000000005</v>
      </c>
      <c r="S126">
        <v>2.4E-2</v>
      </c>
      <c r="T126">
        <v>0.14499999999999999</v>
      </c>
      <c r="U126">
        <v>0.183</v>
      </c>
      <c r="V126" s="1">
        <v>407139</v>
      </c>
      <c r="W126" s="1">
        <v>565029</v>
      </c>
      <c r="X126" s="1">
        <v>216380</v>
      </c>
      <c r="Y126" s="1">
        <v>432541</v>
      </c>
      <c r="Z126" s="1">
        <v>105923</v>
      </c>
    </row>
    <row r="127" spans="1:26" x14ac:dyDescent="0.35">
      <c r="A127" t="s">
        <v>85</v>
      </c>
      <c r="B127">
        <v>25</v>
      </c>
      <c r="C127">
        <v>1</v>
      </c>
      <c r="D127">
        <v>2</v>
      </c>
      <c r="E127">
        <v>0</v>
      </c>
      <c r="F127">
        <v>0</v>
      </c>
      <c r="G127">
        <v>0</v>
      </c>
      <c r="H127" s="1">
        <v>27664</v>
      </c>
      <c r="I127" s="1">
        <v>34048</v>
      </c>
      <c r="J127" s="1">
        <v>61712</v>
      </c>
      <c r="K127">
        <v>0.34499999999999997</v>
      </c>
      <c r="L127">
        <v>144</v>
      </c>
      <c r="M127">
        <v>144</v>
      </c>
      <c r="N127" s="1">
        <v>24638</v>
      </c>
      <c r="O127" s="1">
        <v>68305</v>
      </c>
      <c r="P127">
        <v>0</v>
      </c>
      <c r="Q127">
        <v>0.158</v>
      </c>
      <c r="R127">
        <v>0.76900000000000002</v>
      </c>
      <c r="S127">
        <v>7.0000000000000001E-3</v>
      </c>
      <c r="T127">
        <v>0.105</v>
      </c>
      <c r="U127">
        <v>0.17399999999999999</v>
      </c>
      <c r="V127" s="1">
        <v>395491</v>
      </c>
      <c r="W127" s="1">
        <v>685104</v>
      </c>
      <c r="X127" s="1">
        <v>207716</v>
      </c>
      <c r="Y127" s="1">
        <v>378314</v>
      </c>
      <c r="Z127" s="1">
        <v>128125</v>
      </c>
    </row>
    <row r="128" spans="1:26" x14ac:dyDescent="0.35">
      <c r="A128" t="s">
        <v>86</v>
      </c>
      <c r="B128">
        <v>28</v>
      </c>
      <c r="C128">
        <v>0</v>
      </c>
      <c r="D128">
        <v>0</v>
      </c>
      <c r="E128">
        <v>0</v>
      </c>
      <c r="F128">
        <v>0</v>
      </c>
      <c r="G128">
        <v>0</v>
      </c>
      <c r="H128" s="1">
        <v>28728</v>
      </c>
      <c r="I128" s="1">
        <v>35112</v>
      </c>
      <c r="J128" s="1">
        <v>63840</v>
      </c>
      <c r="K128" s="1">
        <v>4746</v>
      </c>
      <c r="L128">
        <v>145</v>
      </c>
      <c r="M128">
        <v>145</v>
      </c>
      <c r="N128" s="1">
        <v>30005</v>
      </c>
      <c r="O128" s="1">
        <v>68815</v>
      </c>
      <c r="P128">
        <v>0</v>
      </c>
      <c r="Q128">
        <v>0.21</v>
      </c>
      <c r="R128">
        <v>0.59899999999999998</v>
      </c>
      <c r="S128">
        <v>8.9999999999999993E-3</v>
      </c>
      <c r="T128">
        <v>0.14799999999999999</v>
      </c>
      <c r="U128">
        <v>0.17399999999999999</v>
      </c>
      <c r="V128" s="1">
        <v>505803</v>
      </c>
      <c r="W128" s="1">
        <v>806754</v>
      </c>
      <c r="X128" s="1">
        <v>222327</v>
      </c>
      <c r="Y128" s="1">
        <v>490017</v>
      </c>
      <c r="Z128" s="1">
        <v>162136</v>
      </c>
    </row>
    <row r="129" spans="1:26" x14ac:dyDescent="0.35">
      <c r="A129" t="s">
        <v>258</v>
      </c>
      <c r="B129">
        <v>11</v>
      </c>
      <c r="C129">
        <v>3</v>
      </c>
      <c r="D129">
        <v>2</v>
      </c>
      <c r="E129">
        <v>0</v>
      </c>
      <c r="F129">
        <v>0</v>
      </c>
      <c r="G129">
        <v>0</v>
      </c>
      <c r="H129" s="1">
        <v>14896</v>
      </c>
      <c r="I129" s="1">
        <v>36176</v>
      </c>
      <c r="J129" s="1">
        <v>51072</v>
      </c>
      <c r="K129" s="1">
        <v>1707</v>
      </c>
      <c r="L129">
        <v>146</v>
      </c>
      <c r="M129">
        <v>146</v>
      </c>
      <c r="N129" s="1">
        <v>39766</v>
      </c>
      <c r="O129" s="1">
        <v>60904</v>
      </c>
      <c r="P129">
        <v>0</v>
      </c>
      <c r="Q129">
        <v>0.218</v>
      </c>
      <c r="R129">
        <v>0.80900000000000005</v>
      </c>
      <c r="S129">
        <v>2.9000000000000001E-2</v>
      </c>
      <c r="T129">
        <v>0.14699999999999999</v>
      </c>
      <c r="U129">
        <v>0.23400000000000001</v>
      </c>
      <c r="V129" s="1">
        <v>249714</v>
      </c>
      <c r="W129" s="1">
        <v>322166</v>
      </c>
      <c r="X129" s="1">
        <v>202775</v>
      </c>
      <c r="Y129" s="1">
        <v>243214</v>
      </c>
      <c r="Z129" s="1">
        <v>32868</v>
      </c>
    </row>
    <row r="130" spans="1:26" x14ac:dyDescent="0.35">
      <c r="A130" t="s">
        <v>259</v>
      </c>
      <c r="B130">
        <v>11</v>
      </c>
      <c r="C130">
        <v>0</v>
      </c>
      <c r="D130">
        <v>0</v>
      </c>
      <c r="E130">
        <v>0</v>
      </c>
      <c r="F130">
        <v>0</v>
      </c>
      <c r="G130">
        <v>0</v>
      </c>
      <c r="H130" s="1">
        <v>10640</v>
      </c>
      <c r="I130" s="1">
        <v>35112</v>
      </c>
      <c r="J130" s="1">
        <v>45752</v>
      </c>
      <c r="K130">
        <v>0.53100000000000003</v>
      </c>
      <c r="L130">
        <v>147</v>
      </c>
      <c r="M130">
        <v>147</v>
      </c>
      <c r="N130" s="1">
        <v>37502</v>
      </c>
      <c r="O130" s="1">
        <v>65476</v>
      </c>
      <c r="P130">
        <v>0</v>
      </c>
      <c r="Q130">
        <v>0.215</v>
      </c>
      <c r="R130">
        <v>0.65100000000000002</v>
      </c>
      <c r="S130">
        <v>8.6999999999999994E-2</v>
      </c>
      <c r="T130">
        <v>0.17</v>
      </c>
      <c r="U130">
        <v>0.17499999999999999</v>
      </c>
      <c r="V130" s="1">
        <v>420525</v>
      </c>
      <c r="W130" s="1">
        <v>728143</v>
      </c>
      <c r="X130" s="1">
        <v>223583</v>
      </c>
      <c r="Y130" s="1">
        <v>415066</v>
      </c>
      <c r="Z130" s="1">
        <v>153736</v>
      </c>
    </row>
    <row r="131" spans="1:26" x14ac:dyDescent="0.35">
      <c r="A131" t="s">
        <v>260</v>
      </c>
      <c r="B131">
        <v>24</v>
      </c>
      <c r="C131">
        <v>0</v>
      </c>
      <c r="D131">
        <v>0</v>
      </c>
      <c r="E131">
        <v>0</v>
      </c>
      <c r="F131">
        <v>0</v>
      </c>
      <c r="G131">
        <v>0</v>
      </c>
      <c r="H131" s="1">
        <v>24472</v>
      </c>
      <c r="I131" s="1">
        <v>35112</v>
      </c>
      <c r="J131" s="1">
        <v>59584</v>
      </c>
      <c r="K131" s="1">
        <v>1217</v>
      </c>
      <c r="L131">
        <v>149</v>
      </c>
      <c r="M131">
        <v>149</v>
      </c>
      <c r="N131" s="1">
        <v>39288</v>
      </c>
      <c r="O131" s="1">
        <v>64425</v>
      </c>
      <c r="P131">
        <v>0</v>
      </c>
      <c r="Q131">
        <v>0.223</v>
      </c>
      <c r="R131" s="1">
        <v>1039</v>
      </c>
      <c r="S131">
        <v>3.9E-2</v>
      </c>
      <c r="T131">
        <v>0.186</v>
      </c>
      <c r="U131">
        <v>0.20300000000000001</v>
      </c>
      <c r="V131" s="1">
        <v>347388</v>
      </c>
      <c r="W131" s="1">
        <v>648419</v>
      </c>
      <c r="X131" s="1">
        <v>204879</v>
      </c>
      <c r="Y131" s="1">
        <v>348242</v>
      </c>
      <c r="Z131" s="1">
        <v>110456</v>
      </c>
    </row>
    <row r="132" spans="1:26" x14ac:dyDescent="0.35">
      <c r="A132" t="s">
        <v>95</v>
      </c>
      <c r="B132">
        <v>11</v>
      </c>
      <c r="C132">
        <v>0</v>
      </c>
      <c r="D132">
        <v>0</v>
      </c>
      <c r="E132">
        <v>0</v>
      </c>
      <c r="F132">
        <v>0</v>
      </c>
      <c r="G132">
        <v>0</v>
      </c>
      <c r="H132" s="1">
        <v>10640</v>
      </c>
      <c r="I132" s="1">
        <v>38304</v>
      </c>
      <c r="J132" s="1">
        <v>48944</v>
      </c>
      <c r="K132">
        <v>0.39400000000000002</v>
      </c>
      <c r="L132">
        <v>158</v>
      </c>
      <c r="M132">
        <v>158</v>
      </c>
      <c r="N132" s="1">
        <v>24236</v>
      </c>
      <c r="O132" s="1">
        <v>75225</v>
      </c>
      <c r="P132">
        <v>0</v>
      </c>
      <c r="Q132">
        <v>0.10199999999999999</v>
      </c>
      <c r="R132">
        <v>0.20799999999999999</v>
      </c>
      <c r="S132">
        <v>3.2000000000000001E-2</v>
      </c>
      <c r="T132">
        <v>0.115</v>
      </c>
      <c r="U132">
        <v>0.05</v>
      </c>
      <c r="V132" s="1">
        <v>367223</v>
      </c>
      <c r="W132" s="1">
        <v>730182</v>
      </c>
      <c r="X132" s="1">
        <v>229509</v>
      </c>
      <c r="Y132" s="1">
        <v>354895</v>
      </c>
      <c r="Z132" s="1">
        <v>133413</v>
      </c>
    </row>
    <row r="133" spans="1:26" x14ac:dyDescent="0.35">
      <c r="A133" t="s">
        <v>98</v>
      </c>
      <c r="B133">
        <v>13</v>
      </c>
      <c r="C133">
        <v>0</v>
      </c>
      <c r="D133">
        <v>0</v>
      </c>
      <c r="E133">
        <v>0</v>
      </c>
      <c r="F133">
        <v>0</v>
      </c>
      <c r="G133">
        <v>0</v>
      </c>
      <c r="H133" s="1">
        <v>12768</v>
      </c>
      <c r="I133" s="1">
        <v>39368</v>
      </c>
      <c r="J133" s="1">
        <v>52136</v>
      </c>
      <c r="K133">
        <v>0.46100000000000002</v>
      </c>
      <c r="L133">
        <v>163</v>
      </c>
      <c r="M133">
        <v>163</v>
      </c>
      <c r="N133" s="1">
        <v>45560</v>
      </c>
      <c r="O133" s="1">
        <v>55412</v>
      </c>
      <c r="P133">
        <v>0</v>
      </c>
      <c r="Q133">
        <v>0.38700000000000001</v>
      </c>
      <c r="R133">
        <v>0.996</v>
      </c>
      <c r="S133">
        <v>6.4000000000000001E-2</v>
      </c>
      <c r="T133">
        <v>0.33600000000000002</v>
      </c>
      <c r="U133">
        <v>0.309</v>
      </c>
      <c r="V133" s="1">
        <v>348659</v>
      </c>
      <c r="W133" s="1">
        <v>669833</v>
      </c>
      <c r="X133" s="1">
        <v>200910</v>
      </c>
      <c r="Y133" s="1">
        <v>232096</v>
      </c>
      <c r="Z133" s="1">
        <v>171365</v>
      </c>
    </row>
    <row r="134" spans="1:26" x14ac:dyDescent="0.35">
      <c r="A134" t="s">
        <v>99</v>
      </c>
      <c r="B134">
        <v>16</v>
      </c>
      <c r="C134">
        <v>1</v>
      </c>
      <c r="D134">
        <v>1</v>
      </c>
      <c r="E134">
        <v>0</v>
      </c>
      <c r="F134">
        <v>0</v>
      </c>
      <c r="G134">
        <v>0</v>
      </c>
      <c r="H134" s="1">
        <v>17024</v>
      </c>
      <c r="I134" s="1">
        <v>40432</v>
      </c>
      <c r="J134" s="1">
        <v>57456</v>
      </c>
      <c r="K134" s="1">
        <v>1374</v>
      </c>
      <c r="L134">
        <v>166</v>
      </c>
      <c r="M134">
        <v>166</v>
      </c>
      <c r="N134" s="1">
        <v>37875</v>
      </c>
      <c r="O134" s="1">
        <v>65601</v>
      </c>
      <c r="P134">
        <v>0</v>
      </c>
      <c r="Q134">
        <v>0.184</v>
      </c>
      <c r="R134">
        <v>0.35499999999999998</v>
      </c>
      <c r="S134">
        <v>1.7000000000000001E-2</v>
      </c>
      <c r="T134">
        <v>0.19700000000000001</v>
      </c>
      <c r="U134">
        <v>0.109</v>
      </c>
      <c r="V134" s="1">
        <v>414277</v>
      </c>
      <c r="W134" s="1">
        <v>608832</v>
      </c>
      <c r="X134" s="1">
        <v>225317</v>
      </c>
      <c r="Y134" s="1">
        <v>407042</v>
      </c>
      <c r="Z134" s="1">
        <v>119416</v>
      </c>
    </row>
    <row r="135" spans="1:26" x14ac:dyDescent="0.35">
      <c r="A135" t="s">
        <v>100</v>
      </c>
      <c r="B135">
        <v>14</v>
      </c>
      <c r="C135">
        <v>0</v>
      </c>
      <c r="D135">
        <v>0</v>
      </c>
      <c r="E135">
        <v>0</v>
      </c>
      <c r="F135">
        <v>0</v>
      </c>
      <c r="G135">
        <v>0</v>
      </c>
      <c r="H135" s="1">
        <v>13832</v>
      </c>
      <c r="I135" s="1">
        <v>40432</v>
      </c>
      <c r="J135" s="1">
        <v>54264</v>
      </c>
      <c r="K135" s="1">
        <v>1247</v>
      </c>
      <c r="L135">
        <v>167</v>
      </c>
      <c r="M135">
        <v>167</v>
      </c>
      <c r="N135" s="1">
        <v>18953</v>
      </c>
      <c r="O135" s="1">
        <v>74735</v>
      </c>
      <c r="P135">
        <v>0</v>
      </c>
      <c r="Q135">
        <v>0.13800000000000001</v>
      </c>
      <c r="R135">
        <v>0.42199999999999999</v>
      </c>
      <c r="S135">
        <v>0.05</v>
      </c>
      <c r="T135">
        <v>0.112</v>
      </c>
      <c r="U135">
        <v>0.107</v>
      </c>
      <c r="V135" s="1">
        <v>464002</v>
      </c>
      <c r="W135" s="1">
        <v>693106</v>
      </c>
      <c r="X135" s="1">
        <v>207593</v>
      </c>
      <c r="Y135" s="1">
        <v>449622</v>
      </c>
      <c r="Z135" s="1">
        <v>116880</v>
      </c>
    </row>
    <row r="136" spans="1:26" x14ac:dyDescent="0.35">
      <c r="A136" t="s">
        <v>451</v>
      </c>
      <c r="B136">
        <v>16</v>
      </c>
      <c r="C136">
        <v>1</v>
      </c>
      <c r="D136">
        <v>1</v>
      </c>
      <c r="E136">
        <v>0</v>
      </c>
      <c r="F136">
        <v>0</v>
      </c>
      <c r="G136">
        <v>0</v>
      </c>
      <c r="H136" s="1">
        <v>17024</v>
      </c>
      <c r="I136" s="1">
        <v>40432</v>
      </c>
      <c r="J136" s="1">
        <v>57456</v>
      </c>
      <c r="K136" s="1">
        <v>1124</v>
      </c>
      <c r="L136">
        <v>168</v>
      </c>
      <c r="M136">
        <v>168</v>
      </c>
      <c r="N136" s="1">
        <v>39911</v>
      </c>
      <c r="O136" s="1">
        <v>61397</v>
      </c>
      <c r="P136">
        <v>0</v>
      </c>
      <c r="Q136">
        <v>0.28100000000000003</v>
      </c>
      <c r="R136" s="1">
        <v>1200</v>
      </c>
      <c r="S136">
        <v>3.5000000000000003E-2</v>
      </c>
      <c r="T136">
        <v>0.17899999999999999</v>
      </c>
      <c r="U136">
        <v>0.309</v>
      </c>
      <c r="V136" s="1">
        <v>300210</v>
      </c>
      <c r="W136" s="1">
        <v>512853</v>
      </c>
      <c r="X136" s="1">
        <v>223917</v>
      </c>
      <c r="Y136" s="1">
        <v>292630</v>
      </c>
      <c r="Z136" s="1">
        <v>69203</v>
      </c>
    </row>
    <row r="137" spans="1:26" x14ac:dyDescent="0.35">
      <c r="A137" t="s">
        <v>102</v>
      </c>
      <c r="B137">
        <v>14</v>
      </c>
      <c r="C137">
        <v>0</v>
      </c>
      <c r="D137">
        <v>0</v>
      </c>
      <c r="E137">
        <v>0</v>
      </c>
      <c r="F137">
        <v>0</v>
      </c>
      <c r="G137">
        <v>0</v>
      </c>
      <c r="H137" s="1">
        <v>13832</v>
      </c>
      <c r="I137" s="1">
        <v>42560</v>
      </c>
      <c r="J137" s="1">
        <v>56392</v>
      </c>
      <c r="K137" s="1">
        <v>2266</v>
      </c>
      <c r="L137">
        <v>171</v>
      </c>
      <c r="M137">
        <v>171</v>
      </c>
      <c r="N137" s="1">
        <v>34325</v>
      </c>
      <c r="O137" s="1">
        <v>66585</v>
      </c>
      <c r="P137">
        <v>0</v>
      </c>
      <c r="Q137">
        <v>0.248</v>
      </c>
      <c r="R137">
        <v>0.40500000000000003</v>
      </c>
      <c r="S137">
        <v>9.5000000000000001E-2</v>
      </c>
      <c r="T137">
        <v>0.254</v>
      </c>
      <c r="U137">
        <v>9.5000000000000001E-2</v>
      </c>
      <c r="V137" s="1">
        <v>567976</v>
      </c>
      <c r="W137" s="1">
        <v>813636</v>
      </c>
      <c r="X137" s="1">
        <v>222411</v>
      </c>
      <c r="Y137" s="1">
        <v>600741</v>
      </c>
      <c r="Z137" s="1">
        <v>149711</v>
      </c>
    </row>
    <row r="138" spans="1:26" x14ac:dyDescent="0.35">
      <c r="A138" t="s">
        <v>106</v>
      </c>
      <c r="B138">
        <v>13</v>
      </c>
      <c r="C138">
        <v>2</v>
      </c>
      <c r="D138">
        <v>1</v>
      </c>
      <c r="E138">
        <v>0</v>
      </c>
      <c r="F138">
        <v>0</v>
      </c>
      <c r="G138">
        <v>0</v>
      </c>
      <c r="H138" s="1">
        <v>14896</v>
      </c>
      <c r="I138" s="1">
        <v>45752</v>
      </c>
      <c r="J138" s="1">
        <v>60648</v>
      </c>
      <c r="K138" s="1">
        <v>1778</v>
      </c>
      <c r="L138">
        <v>175</v>
      </c>
      <c r="M138">
        <v>175</v>
      </c>
      <c r="N138" s="1">
        <v>21415</v>
      </c>
      <c r="O138" s="1">
        <v>68446</v>
      </c>
      <c r="P138">
        <v>0</v>
      </c>
      <c r="Q138">
        <v>0.26300000000000001</v>
      </c>
      <c r="R138" s="1">
        <v>1157</v>
      </c>
      <c r="S138">
        <v>5.6000000000000001E-2</v>
      </c>
      <c r="T138">
        <v>0.16200000000000001</v>
      </c>
      <c r="U138">
        <v>0.309</v>
      </c>
      <c r="V138" s="1">
        <v>295728</v>
      </c>
      <c r="W138" s="1">
        <v>527319</v>
      </c>
      <c r="X138" s="1">
        <v>202759</v>
      </c>
      <c r="Y138" s="1">
        <v>236047</v>
      </c>
      <c r="Z138" s="1">
        <v>103792</v>
      </c>
    </row>
    <row r="139" spans="1:26" x14ac:dyDescent="0.35">
      <c r="A139" t="s">
        <v>107</v>
      </c>
      <c r="B139">
        <v>15</v>
      </c>
      <c r="C139">
        <v>2</v>
      </c>
      <c r="D139">
        <v>1</v>
      </c>
      <c r="E139">
        <v>0</v>
      </c>
      <c r="F139">
        <v>0</v>
      </c>
      <c r="G139">
        <v>0</v>
      </c>
      <c r="H139" s="1">
        <v>17024</v>
      </c>
      <c r="I139" s="1">
        <v>45752</v>
      </c>
      <c r="J139" s="1">
        <v>62776</v>
      </c>
      <c r="K139" s="1">
        <v>1615</v>
      </c>
      <c r="L139">
        <v>180</v>
      </c>
      <c r="M139">
        <v>180</v>
      </c>
      <c r="N139" s="1">
        <v>30689</v>
      </c>
      <c r="O139" s="1">
        <v>71175</v>
      </c>
      <c r="P139">
        <v>0</v>
      </c>
      <c r="Q139">
        <v>0.158</v>
      </c>
      <c r="R139">
        <v>0.41699999999999998</v>
      </c>
      <c r="S139">
        <v>1.6E-2</v>
      </c>
      <c r="T139">
        <v>0.14299999999999999</v>
      </c>
      <c r="U139">
        <v>0.11799999999999999</v>
      </c>
      <c r="V139" s="1">
        <v>370586</v>
      </c>
      <c r="W139" s="1">
        <v>587688</v>
      </c>
      <c r="X139" s="1">
        <v>205884</v>
      </c>
      <c r="Y139" s="1">
        <v>354141</v>
      </c>
      <c r="Z139" s="1">
        <v>103917</v>
      </c>
    </row>
    <row r="140" spans="1:26" x14ac:dyDescent="0.35">
      <c r="A140" t="s">
        <v>269</v>
      </c>
      <c r="B140">
        <v>13</v>
      </c>
      <c r="C140">
        <v>1</v>
      </c>
      <c r="D140">
        <v>1</v>
      </c>
      <c r="E140">
        <v>0</v>
      </c>
      <c r="F140">
        <v>0</v>
      </c>
      <c r="G140">
        <v>0</v>
      </c>
      <c r="H140" s="1">
        <v>13832</v>
      </c>
      <c r="I140" s="1">
        <v>47880</v>
      </c>
      <c r="J140" s="1">
        <v>61712</v>
      </c>
      <c r="K140" s="1">
        <v>4086</v>
      </c>
      <c r="L140">
        <v>181</v>
      </c>
      <c r="M140">
        <v>181</v>
      </c>
      <c r="N140" s="1">
        <v>20366</v>
      </c>
      <c r="O140" s="1">
        <v>69894</v>
      </c>
      <c r="P140">
        <v>0</v>
      </c>
      <c r="Q140">
        <v>0.29599999999999999</v>
      </c>
      <c r="R140">
        <v>0.47899999999999998</v>
      </c>
      <c r="S140">
        <v>9.0999999999999998E-2</v>
      </c>
      <c r="T140">
        <v>0.307</v>
      </c>
      <c r="U140">
        <v>0.11600000000000001</v>
      </c>
      <c r="V140" s="1">
        <v>341675</v>
      </c>
      <c r="W140" s="1">
        <v>542716</v>
      </c>
      <c r="X140" s="1">
        <v>212704</v>
      </c>
      <c r="Y140" s="1">
        <v>311309</v>
      </c>
      <c r="Z140" s="1">
        <v>82111</v>
      </c>
    </row>
    <row r="141" spans="1:26" x14ac:dyDescent="0.35">
      <c r="A141" t="s">
        <v>112</v>
      </c>
      <c r="B141">
        <v>12</v>
      </c>
      <c r="C141">
        <v>1</v>
      </c>
      <c r="D141">
        <v>2</v>
      </c>
      <c r="E141">
        <v>0</v>
      </c>
      <c r="F141">
        <v>0</v>
      </c>
      <c r="G141">
        <v>0</v>
      </c>
      <c r="H141" s="1">
        <v>13832</v>
      </c>
      <c r="I141" s="1">
        <v>50008</v>
      </c>
      <c r="J141" s="1">
        <v>63840</v>
      </c>
      <c r="K141">
        <v>0.53900000000000003</v>
      </c>
      <c r="L141">
        <v>189</v>
      </c>
      <c r="M141">
        <v>189</v>
      </c>
      <c r="N141" s="1">
        <v>36996</v>
      </c>
      <c r="O141" s="1">
        <v>64579</v>
      </c>
      <c r="P141">
        <v>0</v>
      </c>
      <c r="Q141">
        <v>0.152</v>
      </c>
      <c r="R141">
        <v>0.54600000000000004</v>
      </c>
      <c r="S141">
        <v>2.9000000000000001E-2</v>
      </c>
      <c r="T141">
        <v>9.9000000000000005E-2</v>
      </c>
      <c r="U141">
        <v>0.152</v>
      </c>
      <c r="V141" s="1">
        <v>346493</v>
      </c>
      <c r="W141" s="1">
        <v>505585</v>
      </c>
      <c r="X141" s="1">
        <v>272790</v>
      </c>
      <c r="Y141" s="1">
        <v>311880</v>
      </c>
      <c r="Z141" s="1">
        <v>75657</v>
      </c>
    </row>
    <row r="142" spans="1:26" x14ac:dyDescent="0.35">
      <c r="A142" t="s">
        <v>273</v>
      </c>
      <c r="B142">
        <v>14</v>
      </c>
      <c r="C142">
        <v>0</v>
      </c>
      <c r="D142">
        <v>0</v>
      </c>
      <c r="E142">
        <v>0</v>
      </c>
      <c r="F142">
        <v>0</v>
      </c>
      <c r="G142">
        <v>0</v>
      </c>
      <c r="H142" s="1">
        <v>13832</v>
      </c>
      <c r="I142" s="1">
        <v>50008</v>
      </c>
      <c r="J142" s="1">
        <v>63840</v>
      </c>
      <c r="K142">
        <v>0.86099999999999999</v>
      </c>
      <c r="L142">
        <v>190</v>
      </c>
      <c r="M142">
        <v>190</v>
      </c>
      <c r="N142" s="1">
        <v>14667</v>
      </c>
      <c r="O142" s="1">
        <v>71162</v>
      </c>
      <c r="P142">
        <v>0</v>
      </c>
      <c r="Q142">
        <v>0.249</v>
      </c>
      <c r="R142">
        <v>0.60199999999999998</v>
      </c>
      <c r="S142">
        <v>2.7E-2</v>
      </c>
      <c r="T142">
        <v>0.151</v>
      </c>
      <c r="U142">
        <v>0.19700000000000001</v>
      </c>
      <c r="V142" s="1">
        <v>363908</v>
      </c>
      <c r="W142" s="1">
        <v>627705</v>
      </c>
      <c r="X142" s="1">
        <v>242278</v>
      </c>
      <c r="Y142" s="1">
        <v>377287</v>
      </c>
      <c r="Z142" s="1">
        <v>114240</v>
      </c>
    </row>
    <row r="143" spans="1:26" x14ac:dyDescent="0.35">
      <c r="A143" t="s">
        <v>280</v>
      </c>
      <c r="B143">
        <v>11</v>
      </c>
      <c r="C143">
        <v>1</v>
      </c>
      <c r="D143">
        <v>1</v>
      </c>
      <c r="E143">
        <v>0</v>
      </c>
      <c r="F143">
        <v>0</v>
      </c>
      <c r="G143">
        <v>0</v>
      </c>
      <c r="H143" s="1">
        <v>11704</v>
      </c>
      <c r="I143" s="1">
        <v>52136</v>
      </c>
      <c r="J143" s="1">
        <v>63840</v>
      </c>
      <c r="K143" s="1">
        <v>1496</v>
      </c>
      <c r="L143">
        <v>204</v>
      </c>
      <c r="M143">
        <v>204</v>
      </c>
      <c r="N143" s="1">
        <v>18261</v>
      </c>
      <c r="O143" s="1">
        <v>75628</v>
      </c>
      <c r="P143">
        <v>0</v>
      </c>
      <c r="Q143">
        <v>0.22700000000000001</v>
      </c>
      <c r="R143">
        <v>0.76500000000000001</v>
      </c>
      <c r="S143">
        <v>7.3999999999999996E-2</v>
      </c>
      <c r="T143">
        <v>0.124</v>
      </c>
      <c r="U143">
        <v>0.23</v>
      </c>
      <c r="V143" s="1">
        <v>368327</v>
      </c>
      <c r="W143" s="1">
        <v>537084</v>
      </c>
      <c r="X143" s="1">
        <v>256472</v>
      </c>
      <c r="Y143" s="1">
        <v>372152</v>
      </c>
      <c r="Z143" s="1">
        <v>92945</v>
      </c>
    </row>
    <row r="144" spans="1:26" x14ac:dyDescent="0.35">
      <c r="A144" t="s">
        <v>118</v>
      </c>
      <c r="B144">
        <v>12</v>
      </c>
      <c r="C144">
        <v>0</v>
      </c>
      <c r="D144">
        <v>0</v>
      </c>
      <c r="E144">
        <v>0</v>
      </c>
      <c r="F144">
        <v>0</v>
      </c>
      <c r="G144">
        <v>0</v>
      </c>
      <c r="H144" s="1">
        <v>11704</v>
      </c>
      <c r="I144" s="1">
        <v>52136</v>
      </c>
      <c r="J144" s="1">
        <v>63840</v>
      </c>
      <c r="K144" s="1">
        <v>2849</v>
      </c>
      <c r="L144">
        <v>207</v>
      </c>
      <c r="M144">
        <v>207</v>
      </c>
      <c r="N144" s="1">
        <v>24903</v>
      </c>
      <c r="O144" s="1">
        <v>70553</v>
      </c>
      <c r="P144">
        <v>0</v>
      </c>
      <c r="Q144">
        <v>0.253</v>
      </c>
      <c r="R144">
        <v>0.38700000000000001</v>
      </c>
      <c r="S144">
        <v>0.121</v>
      </c>
      <c r="T144">
        <v>0.23200000000000001</v>
      </c>
      <c r="U144">
        <v>8.3000000000000004E-2</v>
      </c>
      <c r="V144" s="1">
        <v>438481</v>
      </c>
      <c r="W144" s="1">
        <v>621000</v>
      </c>
      <c r="X144" s="1">
        <v>200032</v>
      </c>
      <c r="Y144" s="1">
        <v>462790</v>
      </c>
      <c r="Z144" s="1">
        <v>110467</v>
      </c>
    </row>
    <row r="145" spans="1:26" x14ac:dyDescent="0.35">
      <c r="A145" t="s">
        <v>119</v>
      </c>
      <c r="B145">
        <v>9</v>
      </c>
      <c r="C145">
        <v>1</v>
      </c>
      <c r="D145">
        <v>2</v>
      </c>
      <c r="E145">
        <v>0</v>
      </c>
      <c r="F145">
        <v>0</v>
      </c>
      <c r="G145">
        <v>0</v>
      </c>
      <c r="H145" s="1">
        <v>10640</v>
      </c>
      <c r="I145" s="1">
        <v>53200</v>
      </c>
      <c r="J145" s="1">
        <v>63840</v>
      </c>
      <c r="K145" s="1">
        <v>2033</v>
      </c>
      <c r="L145">
        <v>208</v>
      </c>
      <c r="M145">
        <v>208</v>
      </c>
      <c r="N145" s="1">
        <v>17230</v>
      </c>
      <c r="O145" s="1">
        <v>72980</v>
      </c>
      <c r="P145">
        <v>0</v>
      </c>
      <c r="Q145">
        <v>0.26800000000000002</v>
      </c>
      <c r="R145">
        <v>0.58199999999999996</v>
      </c>
      <c r="S145">
        <v>0.04</v>
      </c>
      <c r="T145">
        <v>0.3</v>
      </c>
      <c r="U145">
        <v>0.18099999999999999</v>
      </c>
      <c r="V145" s="1">
        <v>351951</v>
      </c>
      <c r="W145" s="1">
        <v>722507</v>
      </c>
      <c r="X145" s="1">
        <v>234318</v>
      </c>
      <c r="Y145" s="1">
        <v>273063</v>
      </c>
      <c r="Z145" s="1">
        <v>169199</v>
      </c>
    </row>
    <row r="146" spans="1:26" x14ac:dyDescent="0.35">
      <c r="A146" t="s">
        <v>122</v>
      </c>
      <c r="B146">
        <v>11</v>
      </c>
      <c r="C146">
        <v>0</v>
      </c>
      <c r="D146">
        <v>0</v>
      </c>
      <c r="E146">
        <v>0</v>
      </c>
      <c r="F146">
        <v>0</v>
      </c>
      <c r="G146">
        <v>0</v>
      </c>
      <c r="H146" s="1">
        <v>10640</v>
      </c>
      <c r="I146" s="1">
        <v>53200</v>
      </c>
      <c r="J146" s="1">
        <v>63840</v>
      </c>
      <c r="K146" s="1">
        <v>3695</v>
      </c>
      <c r="L146">
        <v>214</v>
      </c>
      <c r="M146">
        <v>214</v>
      </c>
      <c r="N146" s="1">
        <v>22946</v>
      </c>
      <c r="O146" s="1">
        <v>67884</v>
      </c>
      <c r="P146">
        <v>0</v>
      </c>
      <c r="Q146">
        <v>0.373</v>
      </c>
      <c r="R146">
        <v>0.59</v>
      </c>
      <c r="S146">
        <v>8.5000000000000006E-2</v>
      </c>
      <c r="T146">
        <v>0.45800000000000002</v>
      </c>
      <c r="U146">
        <v>0.191</v>
      </c>
      <c r="V146" s="1">
        <v>348325</v>
      </c>
      <c r="W146" s="1">
        <v>449831</v>
      </c>
      <c r="X146" s="1">
        <v>250142</v>
      </c>
      <c r="Y146" s="1">
        <v>344078</v>
      </c>
      <c r="Z146" s="1">
        <v>59902</v>
      </c>
    </row>
    <row r="147" spans="1:26" x14ac:dyDescent="0.35">
      <c r="A147" t="s">
        <v>285</v>
      </c>
      <c r="B147">
        <v>11</v>
      </c>
      <c r="C147">
        <v>0</v>
      </c>
      <c r="D147">
        <v>0</v>
      </c>
      <c r="E147">
        <v>0</v>
      </c>
      <c r="F147">
        <v>0</v>
      </c>
      <c r="G147">
        <v>0</v>
      </c>
      <c r="H147" s="1">
        <v>10640</v>
      </c>
      <c r="I147" s="1">
        <v>53200</v>
      </c>
      <c r="J147" s="1">
        <v>63840</v>
      </c>
      <c r="K147" s="1">
        <v>2158</v>
      </c>
      <c r="L147">
        <v>215</v>
      </c>
      <c r="M147">
        <v>215</v>
      </c>
      <c r="N147" s="1">
        <v>13712</v>
      </c>
      <c r="O147" s="1">
        <v>68728</v>
      </c>
      <c r="P147">
        <v>0</v>
      </c>
      <c r="Q147">
        <v>0.20699999999999999</v>
      </c>
      <c r="R147">
        <v>0.35199999999999998</v>
      </c>
      <c r="S147">
        <v>3.6999999999999998E-2</v>
      </c>
      <c r="T147">
        <v>0.189</v>
      </c>
      <c r="U147">
        <v>0.106</v>
      </c>
      <c r="V147" s="1">
        <v>449732</v>
      </c>
      <c r="W147" s="1">
        <v>719565</v>
      </c>
      <c r="X147" s="1">
        <v>231364</v>
      </c>
      <c r="Y147" s="1">
        <v>477937</v>
      </c>
      <c r="Z147" s="1">
        <v>126500</v>
      </c>
    </row>
    <row r="148" spans="1:26" x14ac:dyDescent="0.35">
      <c r="A148" t="s">
        <v>123</v>
      </c>
      <c r="B148">
        <v>11</v>
      </c>
      <c r="C148">
        <v>0</v>
      </c>
      <c r="D148">
        <v>0</v>
      </c>
      <c r="E148">
        <v>0</v>
      </c>
      <c r="F148">
        <v>0</v>
      </c>
      <c r="G148">
        <v>0</v>
      </c>
      <c r="H148" s="1">
        <v>10640</v>
      </c>
      <c r="I148" s="1">
        <v>53200</v>
      </c>
      <c r="J148" s="1">
        <v>63840</v>
      </c>
      <c r="K148" s="1">
        <v>3941</v>
      </c>
      <c r="L148">
        <v>217</v>
      </c>
      <c r="M148">
        <v>217</v>
      </c>
      <c r="N148" s="1">
        <v>42743</v>
      </c>
      <c r="O148" s="1">
        <v>60019</v>
      </c>
      <c r="P148">
        <v>0</v>
      </c>
      <c r="Q148">
        <v>0.42</v>
      </c>
      <c r="R148" s="1">
        <v>1085</v>
      </c>
      <c r="S148">
        <v>0.13800000000000001</v>
      </c>
      <c r="T148">
        <v>0.41599999999999998</v>
      </c>
      <c r="U148">
        <v>0.27600000000000002</v>
      </c>
      <c r="V148" s="1">
        <v>361572</v>
      </c>
      <c r="W148" s="1">
        <v>610857</v>
      </c>
      <c r="X148" s="1">
        <v>204326</v>
      </c>
      <c r="Y148" s="1">
        <v>371390</v>
      </c>
      <c r="Z148" s="1">
        <v>142204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3C9BB-41AF-4187-B47D-2679E776F8B5}">
  <dimension ref="A1:AA42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1</v>
      </c>
      <c r="B2">
        <v>12</v>
      </c>
      <c r="C2">
        <v>0</v>
      </c>
      <c r="D2">
        <v>0</v>
      </c>
      <c r="E2">
        <v>0</v>
      </c>
      <c r="F2">
        <v>0</v>
      </c>
      <c r="G2">
        <v>0</v>
      </c>
      <c r="H2" s="1">
        <v>11704</v>
      </c>
      <c r="I2">
        <v>0</v>
      </c>
      <c r="J2" s="1">
        <v>11704</v>
      </c>
      <c r="K2" s="1">
        <v>2092</v>
      </c>
      <c r="L2">
        <v>2</v>
      </c>
      <c r="M2">
        <v>2</v>
      </c>
      <c r="N2" s="1">
        <v>80989</v>
      </c>
      <c r="O2" s="1">
        <v>82754</v>
      </c>
      <c r="P2">
        <v>0</v>
      </c>
      <c r="Q2">
        <v>0.21299999999999999</v>
      </c>
      <c r="R2">
        <v>0.39700000000000002</v>
      </c>
      <c r="S2">
        <v>9.9000000000000005E-2</v>
      </c>
      <c r="T2">
        <v>0.18</v>
      </c>
      <c r="U2">
        <v>9.1999999999999998E-2</v>
      </c>
      <c r="V2" s="1">
        <v>457206</v>
      </c>
      <c r="W2" s="1">
        <v>609550</v>
      </c>
      <c r="X2" s="1">
        <v>210599</v>
      </c>
      <c r="Y2" s="1">
        <v>486748</v>
      </c>
      <c r="Z2" s="1">
        <v>119415</v>
      </c>
      <c r="AA2">
        <f>AVERAGE(Q:Q)</f>
        <v>0.23702439024390243</v>
      </c>
    </row>
    <row r="3" spans="1:27" x14ac:dyDescent="0.35">
      <c r="A3" t="s">
        <v>468</v>
      </c>
      <c r="B3">
        <v>11</v>
      </c>
      <c r="C3">
        <v>0</v>
      </c>
      <c r="D3">
        <v>0</v>
      </c>
      <c r="E3">
        <v>0</v>
      </c>
      <c r="F3">
        <v>0</v>
      </c>
      <c r="G3">
        <v>0</v>
      </c>
      <c r="H3" s="1">
        <v>10640</v>
      </c>
      <c r="I3">
        <v>0</v>
      </c>
      <c r="J3" s="1">
        <v>10640</v>
      </c>
      <c r="K3">
        <v>0.57999999999999996</v>
      </c>
      <c r="L3">
        <v>5</v>
      </c>
      <c r="M3">
        <v>5</v>
      </c>
      <c r="N3" s="1">
        <v>74332</v>
      </c>
      <c r="O3" s="1">
        <v>84702</v>
      </c>
      <c r="P3">
        <v>0</v>
      </c>
      <c r="Q3">
        <v>0.121</v>
      </c>
      <c r="R3">
        <v>0.252</v>
      </c>
      <c r="S3">
        <v>3.3000000000000002E-2</v>
      </c>
      <c r="T3">
        <v>0.112</v>
      </c>
      <c r="U3">
        <v>7.1999999999999995E-2</v>
      </c>
      <c r="V3" s="1">
        <v>329386</v>
      </c>
      <c r="W3" s="1">
        <v>615300</v>
      </c>
      <c r="X3" s="1">
        <v>209965</v>
      </c>
      <c r="Y3" s="1">
        <v>249623</v>
      </c>
      <c r="Z3" s="1">
        <v>128601</v>
      </c>
    </row>
    <row r="4" spans="1:27" x14ac:dyDescent="0.35">
      <c r="A4" t="s">
        <v>5</v>
      </c>
      <c r="B4">
        <v>10</v>
      </c>
      <c r="C4">
        <v>1</v>
      </c>
      <c r="D4">
        <v>2</v>
      </c>
      <c r="E4">
        <v>0</v>
      </c>
      <c r="F4">
        <v>0</v>
      </c>
      <c r="G4">
        <v>0</v>
      </c>
      <c r="H4" s="1">
        <v>11704</v>
      </c>
      <c r="I4">
        <v>0</v>
      </c>
      <c r="J4" s="1">
        <v>11704</v>
      </c>
      <c r="K4" s="1">
        <v>1876</v>
      </c>
      <c r="L4">
        <v>8</v>
      </c>
      <c r="M4">
        <v>8</v>
      </c>
      <c r="N4" s="1">
        <v>47418</v>
      </c>
      <c r="O4" s="1">
        <v>81373</v>
      </c>
      <c r="P4">
        <v>0</v>
      </c>
      <c r="Q4">
        <v>0.30399999999999999</v>
      </c>
      <c r="R4">
        <v>0.51400000000000001</v>
      </c>
      <c r="S4">
        <v>3.5000000000000003E-2</v>
      </c>
      <c r="T4">
        <v>0.33</v>
      </c>
      <c r="U4">
        <v>0.17100000000000001</v>
      </c>
      <c r="V4" s="1">
        <v>578529</v>
      </c>
      <c r="W4" s="1">
        <v>1092364</v>
      </c>
      <c r="X4" s="1">
        <v>273638</v>
      </c>
      <c r="Y4" s="1">
        <v>574387</v>
      </c>
      <c r="Z4" s="1">
        <v>255680</v>
      </c>
    </row>
    <row r="5" spans="1:27" x14ac:dyDescent="0.35">
      <c r="A5" t="s">
        <v>213</v>
      </c>
      <c r="B5">
        <v>42</v>
      </c>
      <c r="C5">
        <v>2</v>
      </c>
      <c r="D5">
        <v>2</v>
      </c>
      <c r="E5">
        <v>0</v>
      </c>
      <c r="F5">
        <v>0</v>
      </c>
      <c r="G5">
        <v>0</v>
      </c>
      <c r="H5" s="1">
        <v>47880</v>
      </c>
      <c r="I5">
        <v>0</v>
      </c>
      <c r="J5" s="1">
        <v>47880</v>
      </c>
      <c r="K5" s="1">
        <v>10116</v>
      </c>
      <c r="L5">
        <v>10</v>
      </c>
      <c r="M5">
        <v>10</v>
      </c>
      <c r="N5" s="1">
        <v>73462</v>
      </c>
      <c r="O5" s="1">
        <v>82601</v>
      </c>
      <c r="P5">
        <v>0</v>
      </c>
      <c r="Q5">
        <v>0.25</v>
      </c>
      <c r="R5">
        <v>0.42</v>
      </c>
      <c r="S5">
        <v>0.02</v>
      </c>
      <c r="T5">
        <v>0.254</v>
      </c>
      <c r="U5">
        <v>9.1999999999999998E-2</v>
      </c>
      <c r="V5" s="1">
        <v>482067</v>
      </c>
      <c r="W5" s="1">
        <v>775709</v>
      </c>
      <c r="X5" s="1">
        <v>268195</v>
      </c>
      <c r="Y5" s="1">
        <v>467597</v>
      </c>
      <c r="Z5" s="1">
        <v>122746</v>
      </c>
    </row>
    <row r="6" spans="1:27" x14ac:dyDescent="0.35">
      <c r="A6" t="s">
        <v>214</v>
      </c>
      <c r="B6">
        <v>13</v>
      </c>
      <c r="C6">
        <v>0</v>
      </c>
      <c r="D6">
        <v>0</v>
      </c>
      <c r="E6">
        <v>0</v>
      </c>
      <c r="F6">
        <v>0</v>
      </c>
      <c r="G6">
        <v>0</v>
      </c>
      <c r="H6" s="1">
        <v>12768</v>
      </c>
      <c r="I6">
        <v>0</v>
      </c>
      <c r="J6" s="1">
        <v>12768</v>
      </c>
      <c r="K6" s="1">
        <v>2922</v>
      </c>
      <c r="L6">
        <v>11</v>
      </c>
      <c r="M6">
        <v>11</v>
      </c>
      <c r="N6" s="1">
        <v>54929</v>
      </c>
      <c r="O6" s="1">
        <v>84416</v>
      </c>
      <c r="P6">
        <v>0</v>
      </c>
      <c r="Q6">
        <v>0.26</v>
      </c>
      <c r="R6">
        <v>0.40699999999999997</v>
      </c>
      <c r="S6">
        <v>6.4000000000000001E-2</v>
      </c>
      <c r="T6">
        <v>0.30299999999999999</v>
      </c>
      <c r="U6">
        <v>0.11799999999999999</v>
      </c>
      <c r="V6" s="1">
        <v>470349</v>
      </c>
      <c r="W6" s="1">
        <v>668331</v>
      </c>
      <c r="X6" s="1">
        <v>206403</v>
      </c>
      <c r="Y6" s="1">
        <v>526416</v>
      </c>
      <c r="Z6" s="1">
        <v>167636</v>
      </c>
    </row>
    <row r="7" spans="1:27" x14ac:dyDescent="0.35">
      <c r="A7" t="s">
        <v>6</v>
      </c>
      <c r="B7">
        <v>12</v>
      </c>
      <c r="C7">
        <v>0</v>
      </c>
      <c r="D7">
        <v>0</v>
      </c>
      <c r="E7">
        <v>0</v>
      </c>
      <c r="F7">
        <v>0</v>
      </c>
      <c r="G7">
        <v>0</v>
      </c>
      <c r="H7" s="1">
        <v>11704</v>
      </c>
      <c r="I7">
        <v>0</v>
      </c>
      <c r="J7" s="1">
        <v>11704</v>
      </c>
      <c r="K7" s="1">
        <v>2732</v>
      </c>
      <c r="L7">
        <v>13</v>
      </c>
      <c r="M7">
        <v>13</v>
      </c>
      <c r="N7" s="1">
        <v>83342</v>
      </c>
      <c r="O7" s="1">
        <v>77718</v>
      </c>
      <c r="P7">
        <v>0</v>
      </c>
      <c r="Q7">
        <v>0.253</v>
      </c>
      <c r="R7">
        <v>0.41499999999999998</v>
      </c>
      <c r="S7">
        <v>0.156</v>
      </c>
      <c r="T7">
        <v>0.218</v>
      </c>
      <c r="U7">
        <v>9.2999999999999999E-2</v>
      </c>
      <c r="V7" s="1">
        <v>504881</v>
      </c>
      <c r="W7" s="1">
        <v>710649</v>
      </c>
      <c r="X7" s="1">
        <v>329270</v>
      </c>
      <c r="Y7" s="1">
        <v>509688</v>
      </c>
      <c r="Z7" s="1">
        <v>108761</v>
      </c>
    </row>
    <row r="8" spans="1:27" x14ac:dyDescent="0.35">
      <c r="A8" t="s">
        <v>9</v>
      </c>
      <c r="B8">
        <v>14</v>
      </c>
      <c r="C8">
        <v>1</v>
      </c>
      <c r="D8">
        <v>2</v>
      </c>
      <c r="E8">
        <v>0</v>
      </c>
      <c r="F8">
        <v>0</v>
      </c>
      <c r="G8">
        <v>0</v>
      </c>
      <c r="H8" s="1">
        <v>15960</v>
      </c>
      <c r="I8">
        <v>0</v>
      </c>
      <c r="J8" s="1">
        <v>15960</v>
      </c>
      <c r="K8" s="1">
        <v>3434</v>
      </c>
      <c r="L8">
        <v>17</v>
      </c>
      <c r="M8">
        <v>17</v>
      </c>
      <c r="N8" s="1">
        <v>62592</v>
      </c>
      <c r="O8" s="1">
        <v>87050</v>
      </c>
      <c r="P8">
        <v>0</v>
      </c>
      <c r="Q8">
        <v>0.28100000000000003</v>
      </c>
      <c r="R8">
        <v>0.72499999999999998</v>
      </c>
      <c r="S8">
        <v>5.5E-2</v>
      </c>
      <c r="T8">
        <v>0.21</v>
      </c>
      <c r="U8">
        <v>0.192</v>
      </c>
      <c r="V8" s="1">
        <v>457362</v>
      </c>
      <c r="W8" s="1">
        <v>736425</v>
      </c>
      <c r="X8" s="1">
        <v>261841</v>
      </c>
      <c r="Y8" s="1">
        <v>451714</v>
      </c>
      <c r="Z8" s="1">
        <v>156464</v>
      </c>
    </row>
    <row r="9" spans="1:27" x14ac:dyDescent="0.35">
      <c r="A9" t="s">
        <v>448</v>
      </c>
      <c r="B9">
        <v>9</v>
      </c>
      <c r="C9">
        <v>1</v>
      </c>
      <c r="D9">
        <v>2</v>
      </c>
      <c r="E9">
        <v>0</v>
      </c>
      <c r="F9">
        <v>0</v>
      </c>
      <c r="G9">
        <v>0</v>
      </c>
      <c r="H9" s="1">
        <v>10640</v>
      </c>
      <c r="I9">
        <v>0</v>
      </c>
      <c r="J9" s="1">
        <v>10640</v>
      </c>
      <c r="K9" s="1">
        <v>1833</v>
      </c>
      <c r="L9">
        <v>19</v>
      </c>
      <c r="M9">
        <v>19</v>
      </c>
      <c r="N9" s="1">
        <v>64093</v>
      </c>
      <c r="O9" s="1">
        <v>88296</v>
      </c>
      <c r="P9">
        <v>0</v>
      </c>
      <c r="Q9">
        <v>0.25</v>
      </c>
      <c r="R9">
        <v>0.73499999999999999</v>
      </c>
      <c r="S9">
        <v>3.2000000000000001E-2</v>
      </c>
      <c r="T9">
        <v>0.11799999999999999</v>
      </c>
      <c r="U9">
        <v>0.30099999999999999</v>
      </c>
      <c r="V9" s="1">
        <v>259301</v>
      </c>
      <c r="W9" s="1">
        <v>400581</v>
      </c>
      <c r="X9" s="1">
        <v>202257</v>
      </c>
      <c r="Y9" s="1">
        <v>239603</v>
      </c>
      <c r="Z9" s="1">
        <v>59551</v>
      </c>
    </row>
    <row r="10" spans="1:27" x14ac:dyDescent="0.35">
      <c r="A10" t="s">
        <v>471</v>
      </c>
      <c r="B10">
        <v>16</v>
      </c>
      <c r="C10">
        <v>0</v>
      </c>
      <c r="D10">
        <v>0</v>
      </c>
      <c r="E10">
        <v>0</v>
      </c>
      <c r="F10">
        <v>0</v>
      </c>
      <c r="G10">
        <v>0</v>
      </c>
      <c r="H10" s="1">
        <v>15960</v>
      </c>
      <c r="I10" s="1">
        <v>2128</v>
      </c>
      <c r="J10" s="1">
        <v>18088</v>
      </c>
      <c r="K10" s="1">
        <v>2105</v>
      </c>
      <c r="L10">
        <v>26</v>
      </c>
      <c r="M10">
        <v>26</v>
      </c>
      <c r="N10" s="1">
        <v>86083</v>
      </c>
      <c r="O10" s="1">
        <v>76397</v>
      </c>
      <c r="P10">
        <v>0</v>
      </c>
      <c r="Q10">
        <v>0.17</v>
      </c>
      <c r="R10">
        <v>0.36199999999999999</v>
      </c>
      <c r="S10">
        <v>3.3000000000000002E-2</v>
      </c>
      <c r="T10">
        <v>0.19800000000000001</v>
      </c>
      <c r="U10">
        <v>0.09</v>
      </c>
      <c r="V10" s="1">
        <v>385978</v>
      </c>
      <c r="W10" s="1">
        <v>640945</v>
      </c>
      <c r="X10" s="1">
        <v>209331</v>
      </c>
      <c r="Y10" s="1">
        <v>367314</v>
      </c>
      <c r="Z10" s="1">
        <v>123706</v>
      </c>
    </row>
    <row r="11" spans="1:27" x14ac:dyDescent="0.35">
      <c r="A11" t="s">
        <v>17</v>
      </c>
      <c r="B11">
        <v>20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20216</v>
      </c>
      <c r="I11" s="1">
        <v>3192</v>
      </c>
      <c r="J11" s="1">
        <v>23408</v>
      </c>
      <c r="K11" s="1">
        <v>2103</v>
      </c>
      <c r="L11">
        <v>28</v>
      </c>
      <c r="M11">
        <v>28</v>
      </c>
      <c r="N11" s="1">
        <v>86348</v>
      </c>
      <c r="O11" s="1">
        <v>74035</v>
      </c>
      <c r="P11">
        <v>0</v>
      </c>
      <c r="Q11">
        <v>0.313</v>
      </c>
      <c r="R11" s="1">
        <v>1179</v>
      </c>
      <c r="S11">
        <v>1.0999999999999999E-2</v>
      </c>
      <c r="T11">
        <v>0.28000000000000003</v>
      </c>
      <c r="U11">
        <v>0.26900000000000002</v>
      </c>
      <c r="V11" s="1">
        <v>406937</v>
      </c>
      <c r="W11" s="1">
        <v>703296</v>
      </c>
      <c r="X11" s="1">
        <v>208145</v>
      </c>
      <c r="Y11" s="1">
        <v>448848</v>
      </c>
      <c r="Z11" s="1">
        <v>147965</v>
      </c>
    </row>
    <row r="12" spans="1:27" x14ac:dyDescent="0.35">
      <c r="A12" t="s">
        <v>218</v>
      </c>
      <c r="B12">
        <v>13</v>
      </c>
      <c r="C12">
        <v>0</v>
      </c>
      <c r="D12">
        <v>0</v>
      </c>
      <c r="E12">
        <v>0</v>
      </c>
      <c r="F12">
        <v>0</v>
      </c>
      <c r="G12">
        <v>0</v>
      </c>
      <c r="H12" s="1">
        <v>12768</v>
      </c>
      <c r="I12" s="1">
        <v>7448</v>
      </c>
      <c r="J12" s="1">
        <v>20216</v>
      </c>
      <c r="K12">
        <v>0.48499999999999999</v>
      </c>
      <c r="L12">
        <v>32</v>
      </c>
      <c r="M12">
        <v>32</v>
      </c>
      <c r="N12" s="1">
        <v>87742</v>
      </c>
      <c r="O12" s="1">
        <v>77796</v>
      </c>
      <c r="P12">
        <v>0</v>
      </c>
      <c r="Q12">
        <v>0.129</v>
      </c>
      <c r="R12">
        <v>0.30199999999999999</v>
      </c>
      <c r="S12">
        <v>2.5000000000000001E-2</v>
      </c>
      <c r="T12">
        <v>0.13300000000000001</v>
      </c>
      <c r="U12">
        <v>7.9000000000000001E-2</v>
      </c>
      <c r="V12" s="1">
        <v>348559</v>
      </c>
      <c r="W12" s="1">
        <v>558412</v>
      </c>
      <c r="X12" s="1">
        <v>215283</v>
      </c>
      <c r="Y12" s="1">
        <v>347793</v>
      </c>
      <c r="Z12" s="1">
        <v>93963</v>
      </c>
    </row>
    <row r="13" spans="1:27" x14ac:dyDescent="0.35">
      <c r="A13" t="s">
        <v>22</v>
      </c>
      <c r="B13">
        <v>9</v>
      </c>
      <c r="C13">
        <v>1</v>
      </c>
      <c r="D13">
        <v>2</v>
      </c>
      <c r="E13">
        <v>0</v>
      </c>
      <c r="F13">
        <v>0</v>
      </c>
      <c r="G13">
        <v>0</v>
      </c>
      <c r="H13" s="1">
        <v>10640</v>
      </c>
      <c r="I13" s="1">
        <v>7448</v>
      </c>
      <c r="J13" s="1">
        <v>18088</v>
      </c>
      <c r="K13">
        <v>0.77800000000000002</v>
      </c>
      <c r="L13">
        <v>34</v>
      </c>
      <c r="M13">
        <v>34</v>
      </c>
      <c r="N13" s="1">
        <v>54114</v>
      </c>
      <c r="O13" s="1">
        <v>87930</v>
      </c>
      <c r="P13">
        <v>0</v>
      </c>
      <c r="Q13">
        <v>0.222</v>
      </c>
      <c r="R13">
        <v>0.97399999999999998</v>
      </c>
      <c r="S13">
        <v>2E-3</v>
      </c>
      <c r="T13">
        <v>0.13500000000000001</v>
      </c>
      <c r="U13">
        <v>0.32400000000000001</v>
      </c>
      <c r="V13" s="1">
        <v>382993</v>
      </c>
      <c r="W13" s="1">
        <v>508667</v>
      </c>
      <c r="X13" s="1">
        <v>299802</v>
      </c>
      <c r="Y13" s="1">
        <v>368015</v>
      </c>
      <c r="Z13" s="1">
        <v>75414</v>
      </c>
    </row>
    <row r="14" spans="1:27" x14ac:dyDescent="0.35">
      <c r="A14" t="s">
        <v>220</v>
      </c>
      <c r="B14">
        <v>11</v>
      </c>
      <c r="C14">
        <v>0</v>
      </c>
      <c r="D14">
        <v>0</v>
      </c>
      <c r="E14">
        <v>0</v>
      </c>
      <c r="F14">
        <v>0</v>
      </c>
      <c r="G14">
        <v>0</v>
      </c>
      <c r="H14" s="1">
        <v>10640</v>
      </c>
      <c r="I14" s="1">
        <v>8512</v>
      </c>
      <c r="J14" s="1">
        <v>19152</v>
      </c>
      <c r="K14" s="1">
        <v>2470</v>
      </c>
      <c r="L14">
        <v>37</v>
      </c>
      <c r="M14">
        <v>37</v>
      </c>
      <c r="N14" s="1">
        <v>75302</v>
      </c>
      <c r="O14" s="1">
        <v>84020</v>
      </c>
      <c r="P14">
        <v>0</v>
      </c>
      <c r="Q14">
        <v>0.27500000000000002</v>
      </c>
      <c r="R14">
        <v>0.48599999999999999</v>
      </c>
      <c r="S14">
        <v>6.9000000000000006E-2</v>
      </c>
      <c r="T14">
        <v>0.29799999999999999</v>
      </c>
      <c r="U14">
        <v>0.129</v>
      </c>
      <c r="V14" s="1">
        <v>419332</v>
      </c>
      <c r="W14" s="1">
        <v>613463</v>
      </c>
      <c r="X14" s="1">
        <v>230118</v>
      </c>
      <c r="Y14" s="1">
        <v>414976</v>
      </c>
      <c r="Z14" s="1">
        <v>117574</v>
      </c>
    </row>
    <row r="15" spans="1:27" x14ac:dyDescent="0.35">
      <c r="A15" t="s">
        <v>24</v>
      </c>
      <c r="B15">
        <v>23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23408</v>
      </c>
      <c r="I15" s="1">
        <v>8512</v>
      </c>
      <c r="J15" s="1">
        <v>31920</v>
      </c>
      <c r="K15" s="1">
        <v>4664</v>
      </c>
      <c r="L15">
        <v>38</v>
      </c>
      <c r="M15">
        <v>38</v>
      </c>
      <c r="N15" s="1">
        <v>74128</v>
      </c>
      <c r="O15" s="1">
        <v>84267</v>
      </c>
      <c r="P15">
        <v>0</v>
      </c>
      <c r="Q15">
        <v>0.24</v>
      </c>
      <c r="R15">
        <v>0.63400000000000001</v>
      </c>
      <c r="S15">
        <v>5.8999999999999997E-2</v>
      </c>
      <c r="T15">
        <v>0.214</v>
      </c>
      <c r="U15">
        <v>0.155</v>
      </c>
      <c r="V15" s="1">
        <v>428072</v>
      </c>
      <c r="W15" s="1">
        <v>791059</v>
      </c>
      <c r="X15" s="1">
        <v>264167</v>
      </c>
      <c r="Y15" s="1">
        <v>423388</v>
      </c>
      <c r="Z15" s="1">
        <v>122324</v>
      </c>
    </row>
    <row r="16" spans="1:27" x14ac:dyDescent="0.35">
      <c r="A16" t="s">
        <v>222</v>
      </c>
      <c r="B16">
        <v>14</v>
      </c>
      <c r="C16">
        <v>2</v>
      </c>
      <c r="D16">
        <v>2</v>
      </c>
      <c r="E16">
        <v>0</v>
      </c>
      <c r="F16">
        <v>0</v>
      </c>
      <c r="G16">
        <v>0</v>
      </c>
      <c r="H16" s="1">
        <v>17024</v>
      </c>
      <c r="I16" s="1">
        <v>9576</v>
      </c>
      <c r="J16" s="1">
        <v>26600</v>
      </c>
      <c r="K16" s="1">
        <v>1803</v>
      </c>
      <c r="L16">
        <v>41</v>
      </c>
      <c r="M16">
        <v>41</v>
      </c>
      <c r="N16" s="1">
        <v>61912</v>
      </c>
      <c r="O16" s="1">
        <v>86834</v>
      </c>
      <c r="P16">
        <v>0</v>
      </c>
      <c r="Q16">
        <v>0.152</v>
      </c>
      <c r="R16">
        <v>0.3</v>
      </c>
      <c r="S16">
        <v>2.5000000000000001E-2</v>
      </c>
      <c r="T16">
        <v>0.152</v>
      </c>
      <c r="U16">
        <v>7.9000000000000001E-2</v>
      </c>
      <c r="V16" s="1">
        <v>309133</v>
      </c>
      <c r="W16" s="1">
        <v>478127</v>
      </c>
      <c r="X16" s="1">
        <v>202287</v>
      </c>
      <c r="Y16" s="1">
        <v>305702</v>
      </c>
      <c r="Z16" s="1">
        <v>65134</v>
      </c>
    </row>
    <row r="17" spans="1:26" x14ac:dyDescent="0.35">
      <c r="A17" t="s">
        <v>224</v>
      </c>
      <c r="B17">
        <v>23</v>
      </c>
      <c r="C17">
        <v>3</v>
      </c>
      <c r="D17">
        <v>2</v>
      </c>
      <c r="E17">
        <v>0</v>
      </c>
      <c r="F17">
        <v>0</v>
      </c>
      <c r="G17">
        <v>0</v>
      </c>
      <c r="H17" s="1">
        <v>27664</v>
      </c>
      <c r="I17" s="1">
        <v>13832</v>
      </c>
      <c r="J17" s="1">
        <v>41496</v>
      </c>
      <c r="K17" s="1">
        <v>6007</v>
      </c>
      <c r="L17">
        <v>53</v>
      </c>
      <c r="M17">
        <v>53</v>
      </c>
      <c r="N17" s="1">
        <v>87515</v>
      </c>
      <c r="O17" s="1">
        <v>71707</v>
      </c>
      <c r="P17">
        <v>0</v>
      </c>
      <c r="Q17">
        <v>0.38400000000000001</v>
      </c>
      <c r="R17" s="1">
        <v>1382</v>
      </c>
      <c r="S17">
        <v>3.5999999999999997E-2</v>
      </c>
      <c r="T17">
        <v>0.28100000000000003</v>
      </c>
      <c r="U17">
        <v>0.35699999999999998</v>
      </c>
      <c r="V17" s="1">
        <v>332211</v>
      </c>
      <c r="W17" s="1">
        <v>641491</v>
      </c>
      <c r="X17" s="1">
        <v>200118</v>
      </c>
      <c r="Y17" s="1">
        <v>293255</v>
      </c>
      <c r="Z17" s="1">
        <v>122329</v>
      </c>
    </row>
    <row r="18" spans="1:26" x14ac:dyDescent="0.35">
      <c r="A18" t="s">
        <v>35</v>
      </c>
      <c r="B18">
        <v>18</v>
      </c>
      <c r="C18">
        <v>0</v>
      </c>
      <c r="D18">
        <v>0</v>
      </c>
      <c r="E18">
        <v>0</v>
      </c>
      <c r="F18">
        <v>0</v>
      </c>
      <c r="G18">
        <v>0</v>
      </c>
      <c r="H18" s="1">
        <v>18088</v>
      </c>
      <c r="I18" s="1">
        <v>15960</v>
      </c>
      <c r="J18" s="1">
        <v>34048</v>
      </c>
      <c r="K18">
        <v>0.60099999999999998</v>
      </c>
      <c r="L18">
        <v>55</v>
      </c>
      <c r="M18">
        <v>55</v>
      </c>
      <c r="N18" s="1">
        <v>47661</v>
      </c>
      <c r="O18" s="1">
        <v>84554</v>
      </c>
      <c r="P18">
        <v>0</v>
      </c>
      <c r="Q18">
        <v>0.20799999999999999</v>
      </c>
      <c r="R18" s="1">
        <v>1122</v>
      </c>
      <c r="S18">
        <v>3.4000000000000002E-2</v>
      </c>
      <c r="T18">
        <v>0.14499999999999999</v>
      </c>
      <c r="U18">
        <v>0.254</v>
      </c>
      <c r="V18" s="1">
        <v>505091</v>
      </c>
      <c r="W18" s="1">
        <v>816285</v>
      </c>
      <c r="X18" s="1">
        <v>203028</v>
      </c>
      <c r="Y18" s="1">
        <v>542524</v>
      </c>
      <c r="Z18" s="1">
        <v>162208</v>
      </c>
    </row>
    <row r="19" spans="1:26" x14ac:dyDescent="0.35">
      <c r="A19" t="s">
        <v>36</v>
      </c>
      <c r="B19">
        <v>46</v>
      </c>
      <c r="C19">
        <v>0</v>
      </c>
      <c r="D19">
        <v>0</v>
      </c>
      <c r="E19">
        <v>0</v>
      </c>
      <c r="F19">
        <v>0</v>
      </c>
      <c r="G19">
        <v>0</v>
      </c>
      <c r="H19" s="1">
        <v>47880</v>
      </c>
      <c r="I19" s="1">
        <v>15960</v>
      </c>
      <c r="J19" s="1">
        <v>63840</v>
      </c>
      <c r="K19" s="1">
        <v>12220</v>
      </c>
      <c r="L19">
        <v>56</v>
      </c>
      <c r="M19">
        <v>56</v>
      </c>
      <c r="N19" s="1">
        <v>59336</v>
      </c>
      <c r="O19" s="1">
        <v>84722</v>
      </c>
      <c r="P19">
        <v>0</v>
      </c>
      <c r="Q19">
        <v>0.28299999999999997</v>
      </c>
      <c r="R19">
        <v>0.56499999999999995</v>
      </c>
      <c r="S19">
        <v>7.5999999999999998E-2</v>
      </c>
      <c r="T19">
        <v>0.29899999999999999</v>
      </c>
      <c r="U19">
        <v>0.108</v>
      </c>
      <c r="V19" s="1">
        <v>503646</v>
      </c>
      <c r="W19" s="1">
        <v>868239</v>
      </c>
      <c r="X19" s="1">
        <v>263946</v>
      </c>
      <c r="Y19" s="1">
        <v>495129</v>
      </c>
      <c r="Z19" s="1">
        <v>114828</v>
      </c>
    </row>
    <row r="20" spans="1:26" x14ac:dyDescent="0.35">
      <c r="A20" t="s">
        <v>42</v>
      </c>
      <c r="B20">
        <v>20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21280</v>
      </c>
      <c r="I20" s="1">
        <v>18088</v>
      </c>
      <c r="J20" s="1">
        <v>39368</v>
      </c>
      <c r="K20" s="1">
        <v>4166</v>
      </c>
      <c r="L20">
        <v>63</v>
      </c>
      <c r="M20">
        <v>63</v>
      </c>
      <c r="N20" s="1">
        <v>81061</v>
      </c>
      <c r="O20" s="1">
        <v>78383</v>
      </c>
      <c r="P20">
        <v>0</v>
      </c>
      <c r="Q20">
        <v>0.216</v>
      </c>
      <c r="R20">
        <v>0.40500000000000003</v>
      </c>
      <c r="S20">
        <v>0.06</v>
      </c>
      <c r="T20">
        <v>0.186</v>
      </c>
      <c r="U20">
        <v>0.10199999999999999</v>
      </c>
      <c r="V20" s="1">
        <v>439194</v>
      </c>
      <c r="W20" s="1">
        <v>777563</v>
      </c>
      <c r="X20" s="1">
        <v>210188</v>
      </c>
      <c r="Y20" s="1">
        <v>414897</v>
      </c>
      <c r="Z20" s="1">
        <v>170342</v>
      </c>
    </row>
    <row r="21" spans="1:26" x14ac:dyDescent="0.35">
      <c r="A21" t="s">
        <v>460</v>
      </c>
      <c r="B21">
        <v>15</v>
      </c>
      <c r="C21">
        <v>1</v>
      </c>
      <c r="D21">
        <v>1</v>
      </c>
      <c r="E21">
        <v>0</v>
      </c>
      <c r="F21">
        <v>0</v>
      </c>
      <c r="G21">
        <v>0</v>
      </c>
      <c r="H21" s="1">
        <v>15960</v>
      </c>
      <c r="I21" s="1">
        <v>22344</v>
      </c>
      <c r="J21" s="1">
        <v>38304</v>
      </c>
      <c r="K21">
        <v>0.47799999999999998</v>
      </c>
      <c r="L21">
        <v>70</v>
      </c>
      <c r="M21">
        <v>70</v>
      </c>
      <c r="N21" s="1">
        <v>64131</v>
      </c>
      <c r="O21" s="1">
        <v>89024</v>
      </c>
      <c r="P21">
        <v>0</v>
      </c>
      <c r="Q21">
        <v>0.19900000000000001</v>
      </c>
      <c r="R21">
        <v>0.36499999999999999</v>
      </c>
      <c r="S21">
        <v>4.2000000000000003E-2</v>
      </c>
      <c r="T21">
        <v>0.20799999999999999</v>
      </c>
      <c r="U21">
        <v>0.1</v>
      </c>
      <c r="V21" s="1">
        <v>378806</v>
      </c>
      <c r="W21" s="1">
        <v>686793</v>
      </c>
      <c r="X21" s="1">
        <v>202591</v>
      </c>
      <c r="Y21" s="1">
        <v>356138</v>
      </c>
      <c r="Z21" s="1">
        <v>132448</v>
      </c>
    </row>
    <row r="22" spans="1:26" x14ac:dyDescent="0.35">
      <c r="A22" t="s">
        <v>233</v>
      </c>
      <c r="B22">
        <v>14</v>
      </c>
      <c r="C22">
        <v>1</v>
      </c>
      <c r="D22">
        <v>2</v>
      </c>
      <c r="E22">
        <v>0</v>
      </c>
      <c r="F22">
        <v>0</v>
      </c>
      <c r="G22">
        <v>0</v>
      </c>
      <c r="H22" s="1">
        <v>15960</v>
      </c>
      <c r="I22" s="1">
        <v>25536</v>
      </c>
      <c r="J22" s="1">
        <v>41496</v>
      </c>
      <c r="K22" s="1">
        <v>1533</v>
      </c>
      <c r="L22">
        <v>79</v>
      </c>
      <c r="M22">
        <v>79</v>
      </c>
      <c r="N22" s="1">
        <v>88504</v>
      </c>
      <c r="O22" s="1">
        <v>76705</v>
      </c>
      <c r="P22">
        <v>0</v>
      </c>
      <c r="Q22">
        <v>0.16600000000000001</v>
      </c>
      <c r="R22">
        <v>0.374</v>
      </c>
      <c r="S22">
        <v>2.3E-2</v>
      </c>
      <c r="T22">
        <v>0.16</v>
      </c>
      <c r="U22">
        <v>0.11</v>
      </c>
      <c r="V22" s="1">
        <v>299607</v>
      </c>
      <c r="W22" s="1">
        <v>457583</v>
      </c>
      <c r="X22" s="1">
        <v>200616</v>
      </c>
      <c r="Y22" s="1">
        <v>283184</v>
      </c>
      <c r="Z22" s="1">
        <v>77058</v>
      </c>
    </row>
    <row r="23" spans="1:26" x14ac:dyDescent="0.35">
      <c r="A23" t="s">
        <v>52</v>
      </c>
      <c r="B23">
        <v>22</v>
      </c>
      <c r="C23">
        <v>2</v>
      </c>
      <c r="D23">
        <v>2</v>
      </c>
      <c r="E23">
        <v>0</v>
      </c>
      <c r="F23">
        <v>0</v>
      </c>
      <c r="G23">
        <v>0</v>
      </c>
      <c r="H23" s="1">
        <v>26600</v>
      </c>
      <c r="I23" s="1">
        <v>27664</v>
      </c>
      <c r="J23" s="1">
        <v>54264</v>
      </c>
      <c r="K23" s="1">
        <v>2803</v>
      </c>
      <c r="L23">
        <v>84</v>
      </c>
      <c r="M23">
        <v>84</v>
      </c>
      <c r="N23" s="1">
        <v>49691</v>
      </c>
      <c r="O23" s="1">
        <v>84368</v>
      </c>
      <c r="P23">
        <v>0</v>
      </c>
      <c r="Q23">
        <v>0.32200000000000001</v>
      </c>
      <c r="R23" s="1">
        <v>1006</v>
      </c>
      <c r="S23">
        <v>4.3999999999999997E-2</v>
      </c>
      <c r="T23">
        <v>0.26900000000000002</v>
      </c>
      <c r="U23">
        <v>0.20699999999999999</v>
      </c>
      <c r="V23" s="1">
        <v>410680</v>
      </c>
      <c r="W23" s="1">
        <v>616940</v>
      </c>
      <c r="X23" s="1">
        <v>221126</v>
      </c>
      <c r="Y23" s="1">
        <v>392072</v>
      </c>
      <c r="Z23" s="1">
        <v>105436</v>
      </c>
    </row>
    <row r="24" spans="1:26" x14ac:dyDescent="0.35">
      <c r="A24" t="s">
        <v>236</v>
      </c>
      <c r="B24">
        <v>16</v>
      </c>
      <c r="C24">
        <v>0</v>
      </c>
      <c r="D24">
        <v>0</v>
      </c>
      <c r="E24">
        <v>0</v>
      </c>
      <c r="F24">
        <v>0</v>
      </c>
      <c r="G24">
        <v>0</v>
      </c>
      <c r="H24" s="1">
        <v>15960</v>
      </c>
      <c r="I24" s="1">
        <v>28728</v>
      </c>
      <c r="J24" s="1">
        <v>44688</v>
      </c>
      <c r="K24" s="1">
        <v>2949</v>
      </c>
      <c r="L24">
        <v>86</v>
      </c>
      <c r="M24">
        <v>86</v>
      </c>
      <c r="N24" s="1">
        <v>57875</v>
      </c>
      <c r="O24" s="1">
        <v>87048</v>
      </c>
      <c r="P24">
        <v>0</v>
      </c>
      <c r="Q24">
        <v>0.26400000000000001</v>
      </c>
      <c r="R24">
        <v>0.53</v>
      </c>
      <c r="S24">
        <v>7.2999999999999995E-2</v>
      </c>
      <c r="T24">
        <v>0.26800000000000002</v>
      </c>
      <c r="U24">
        <v>0.126</v>
      </c>
      <c r="V24" s="1">
        <v>479271</v>
      </c>
      <c r="W24" s="1">
        <v>884724</v>
      </c>
      <c r="X24" s="1">
        <v>222944</v>
      </c>
      <c r="Y24" s="1">
        <v>481155</v>
      </c>
      <c r="Z24" s="1">
        <v>175817</v>
      </c>
    </row>
    <row r="25" spans="1:26" x14ac:dyDescent="0.35">
      <c r="A25" t="s">
        <v>54</v>
      </c>
      <c r="B25">
        <v>32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32984</v>
      </c>
      <c r="I25" s="1">
        <v>30856</v>
      </c>
      <c r="J25" s="1">
        <v>63840</v>
      </c>
      <c r="K25" s="1">
        <v>6254</v>
      </c>
      <c r="L25">
        <v>90</v>
      </c>
      <c r="M25">
        <v>90</v>
      </c>
      <c r="N25" s="1">
        <v>85012</v>
      </c>
      <c r="O25" s="1">
        <v>75404</v>
      </c>
      <c r="P25">
        <v>0</v>
      </c>
      <c r="Q25">
        <v>0.436</v>
      </c>
      <c r="R25" s="1">
        <v>1293</v>
      </c>
      <c r="S25">
        <v>3.4000000000000002E-2</v>
      </c>
      <c r="T25">
        <v>0.34300000000000003</v>
      </c>
      <c r="U25">
        <v>0.33600000000000002</v>
      </c>
      <c r="V25" s="1">
        <v>327832</v>
      </c>
      <c r="W25" s="1">
        <v>576283</v>
      </c>
      <c r="X25" s="1">
        <v>206577</v>
      </c>
      <c r="Y25" s="1">
        <v>309725</v>
      </c>
      <c r="Z25" s="1">
        <v>108881</v>
      </c>
    </row>
    <row r="26" spans="1:26" x14ac:dyDescent="0.35">
      <c r="A26" t="s">
        <v>450</v>
      </c>
      <c r="B26">
        <v>19</v>
      </c>
      <c r="C26">
        <v>3</v>
      </c>
      <c r="D26">
        <v>2</v>
      </c>
      <c r="E26">
        <v>0</v>
      </c>
      <c r="F26">
        <v>0</v>
      </c>
      <c r="G26">
        <v>0</v>
      </c>
      <c r="H26" s="1">
        <v>23408</v>
      </c>
      <c r="I26" s="1">
        <v>31920</v>
      </c>
      <c r="J26" s="1">
        <v>55328</v>
      </c>
      <c r="K26" s="1">
        <v>1730</v>
      </c>
      <c r="L26">
        <v>92</v>
      </c>
      <c r="M26">
        <v>92</v>
      </c>
      <c r="N26" s="1">
        <v>90322</v>
      </c>
      <c r="O26" s="1">
        <v>73922</v>
      </c>
      <c r="P26">
        <v>0</v>
      </c>
      <c r="Q26">
        <v>0.188</v>
      </c>
      <c r="R26">
        <v>0.4</v>
      </c>
      <c r="S26">
        <v>1.9E-2</v>
      </c>
      <c r="T26">
        <v>0.17799999999999999</v>
      </c>
      <c r="U26">
        <v>0.122</v>
      </c>
      <c r="V26" s="1">
        <v>314083</v>
      </c>
      <c r="W26" s="1">
        <v>540724</v>
      </c>
      <c r="X26" s="1">
        <v>203227</v>
      </c>
      <c r="Y26" s="1">
        <v>294997</v>
      </c>
      <c r="Z26" s="1">
        <v>87368</v>
      </c>
    </row>
    <row r="27" spans="1:26" x14ac:dyDescent="0.35">
      <c r="A27" t="s">
        <v>62</v>
      </c>
      <c r="B27">
        <v>27</v>
      </c>
      <c r="C27">
        <v>2</v>
      </c>
      <c r="D27">
        <v>1</v>
      </c>
      <c r="E27">
        <v>0</v>
      </c>
      <c r="F27">
        <v>0</v>
      </c>
      <c r="G27">
        <v>0</v>
      </c>
      <c r="H27" s="1">
        <v>29792</v>
      </c>
      <c r="I27" s="1">
        <v>34048</v>
      </c>
      <c r="J27" s="1">
        <v>63840</v>
      </c>
      <c r="K27" s="1">
        <v>3393</v>
      </c>
      <c r="L27">
        <v>101</v>
      </c>
      <c r="M27">
        <v>101</v>
      </c>
      <c r="N27" s="1">
        <v>77653</v>
      </c>
      <c r="O27" s="1">
        <v>83837</v>
      </c>
      <c r="P27">
        <v>0</v>
      </c>
      <c r="Q27">
        <v>0.23499999999999999</v>
      </c>
      <c r="R27" s="1">
        <v>1293</v>
      </c>
      <c r="S27">
        <v>2.1000000000000001E-2</v>
      </c>
      <c r="T27">
        <v>0.156</v>
      </c>
      <c r="U27">
        <v>0.28799999999999998</v>
      </c>
      <c r="V27" s="1">
        <v>320722</v>
      </c>
      <c r="W27" s="1">
        <v>599058</v>
      </c>
      <c r="X27" s="1">
        <v>203842</v>
      </c>
      <c r="Y27" s="1">
        <v>298397</v>
      </c>
      <c r="Z27" s="1">
        <v>98590</v>
      </c>
    </row>
    <row r="28" spans="1:26" x14ac:dyDescent="0.35">
      <c r="A28" t="s">
        <v>240</v>
      </c>
      <c r="B28">
        <v>13</v>
      </c>
      <c r="C28">
        <v>0</v>
      </c>
      <c r="D28">
        <v>0</v>
      </c>
      <c r="E28">
        <v>0</v>
      </c>
      <c r="F28">
        <v>0</v>
      </c>
      <c r="G28">
        <v>0</v>
      </c>
      <c r="H28" s="1">
        <v>12768</v>
      </c>
      <c r="I28" s="1">
        <v>36176</v>
      </c>
      <c r="J28" s="1">
        <v>48944</v>
      </c>
      <c r="K28">
        <v>0.90100000000000002</v>
      </c>
      <c r="L28">
        <v>103</v>
      </c>
      <c r="M28">
        <v>103</v>
      </c>
      <c r="N28" s="1">
        <v>63194</v>
      </c>
      <c r="O28" s="1">
        <v>89138</v>
      </c>
      <c r="P28">
        <v>0</v>
      </c>
      <c r="Q28">
        <v>0.24299999999999999</v>
      </c>
      <c r="R28">
        <v>0.82399999999999995</v>
      </c>
      <c r="S28">
        <v>5.3999999999999999E-2</v>
      </c>
      <c r="T28">
        <v>0.20699999999999999</v>
      </c>
      <c r="U28">
        <v>0.20200000000000001</v>
      </c>
      <c r="V28" s="1">
        <v>409768</v>
      </c>
      <c r="W28" s="1">
        <v>657948</v>
      </c>
      <c r="X28" s="1">
        <v>232675</v>
      </c>
      <c r="Y28" s="1">
        <v>425055</v>
      </c>
      <c r="Z28" s="1">
        <v>133540</v>
      </c>
    </row>
    <row r="29" spans="1:26" x14ac:dyDescent="0.35">
      <c r="A29" t="s">
        <v>68</v>
      </c>
      <c r="B29">
        <v>18</v>
      </c>
      <c r="C29">
        <v>0</v>
      </c>
      <c r="D29">
        <v>0</v>
      </c>
      <c r="E29">
        <v>0</v>
      </c>
      <c r="F29">
        <v>0</v>
      </c>
      <c r="G29">
        <v>0</v>
      </c>
      <c r="H29" s="1">
        <v>18088</v>
      </c>
      <c r="I29" s="1">
        <v>37240</v>
      </c>
      <c r="J29" s="1">
        <v>55328</v>
      </c>
      <c r="K29" s="1">
        <v>3639</v>
      </c>
      <c r="L29">
        <v>109</v>
      </c>
      <c r="M29">
        <v>109</v>
      </c>
      <c r="N29" s="1">
        <v>54169</v>
      </c>
      <c r="O29" s="1">
        <v>85411</v>
      </c>
      <c r="P29">
        <v>0</v>
      </c>
      <c r="Q29">
        <v>0.26900000000000002</v>
      </c>
      <c r="R29">
        <v>0.97099999999999997</v>
      </c>
      <c r="S29">
        <v>5.2999999999999999E-2</v>
      </c>
      <c r="T29">
        <v>0.23200000000000001</v>
      </c>
      <c r="U29">
        <v>0.217</v>
      </c>
      <c r="V29" s="1">
        <v>421130</v>
      </c>
      <c r="W29" s="1">
        <v>689834</v>
      </c>
      <c r="X29" s="1">
        <v>234032</v>
      </c>
      <c r="Y29" s="1">
        <v>436175</v>
      </c>
      <c r="Z29" s="1">
        <v>120255</v>
      </c>
    </row>
    <row r="30" spans="1:26" x14ac:dyDescent="0.35">
      <c r="A30" t="s">
        <v>70</v>
      </c>
      <c r="B30">
        <v>10</v>
      </c>
      <c r="C30">
        <v>1</v>
      </c>
      <c r="D30">
        <v>2</v>
      </c>
      <c r="E30">
        <v>0</v>
      </c>
      <c r="F30">
        <v>0</v>
      </c>
      <c r="G30">
        <v>0</v>
      </c>
      <c r="H30" s="1">
        <v>11704</v>
      </c>
      <c r="I30" s="1">
        <v>39368</v>
      </c>
      <c r="J30" s="1">
        <v>51072</v>
      </c>
      <c r="K30" s="1">
        <v>1645</v>
      </c>
      <c r="L30">
        <v>114</v>
      </c>
      <c r="M30">
        <v>114</v>
      </c>
      <c r="N30" s="1">
        <v>87046</v>
      </c>
      <c r="O30" s="1">
        <v>72528</v>
      </c>
      <c r="P30">
        <v>0</v>
      </c>
      <c r="Q30">
        <v>0.23400000000000001</v>
      </c>
      <c r="R30">
        <v>0.61299999999999999</v>
      </c>
      <c r="S30">
        <v>4.8000000000000001E-2</v>
      </c>
      <c r="T30">
        <v>0.17399999999999999</v>
      </c>
      <c r="U30">
        <v>0.16700000000000001</v>
      </c>
      <c r="V30" s="1">
        <v>320906</v>
      </c>
      <c r="W30" s="1">
        <v>499586</v>
      </c>
      <c r="X30" s="1">
        <v>200991</v>
      </c>
      <c r="Y30" s="1">
        <v>335585</v>
      </c>
      <c r="Z30" s="1">
        <v>97326</v>
      </c>
    </row>
    <row r="31" spans="1:26" x14ac:dyDescent="0.35">
      <c r="A31" t="s">
        <v>72</v>
      </c>
      <c r="B31">
        <v>11</v>
      </c>
      <c r="C31">
        <v>1</v>
      </c>
      <c r="D31">
        <v>1</v>
      </c>
      <c r="E31">
        <v>0</v>
      </c>
      <c r="F31">
        <v>0</v>
      </c>
      <c r="G31">
        <v>0</v>
      </c>
      <c r="H31" s="1">
        <v>11704</v>
      </c>
      <c r="I31" s="1">
        <v>39368</v>
      </c>
      <c r="J31" s="1">
        <v>51072</v>
      </c>
      <c r="K31">
        <v>0.79800000000000004</v>
      </c>
      <c r="L31">
        <v>117</v>
      </c>
      <c r="M31">
        <v>117</v>
      </c>
      <c r="N31" s="1">
        <v>74719</v>
      </c>
      <c r="O31" s="1">
        <v>84776</v>
      </c>
      <c r="P31">
        <v>0</v>
      </c>
      <c r="Q31">
        <v>0.20699999999999999</v>
      </c>
      <c r="R31">
        <v>0.33800000000000002</v>
      </c>
      <c r="S31">
        <v>4.9000000000000002E-2</v>
      </c>
      <c r="T31">
        <v>0.247</v>
      </c>
      <c r="U31">
        <v>9.6000000000000002E-2</v>
      </c>
      <c r="V31" s="1">
        <v>332726</v>
      </c>
      <c r="W31" s="1">
        <v>478598</v>
      </c>
      <c r="X31" s="1">
        <v>210030</v>
      </c>
      <c r="Y31" s="1">
        <v>376834</v>
      </c>
      <c r="Z31" s="1">
        <v>102700</v>
      </c>
    </row>
    <row r="32" spans="1:26" x14ac:dyDescent="0.35">
      <c r="A32" t="s">
        <v>73</v>
      </c>
      <c r="B32">
        <v>19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19152</v>
      </c>
      <c r="I32" s="1">
        <v>40432</v>
      </c>
      <c r="J32" s="1">
        <v>59584</v>
      </c>
      <c r="K32" s="1">
        <v>3416</v>
      </c>
      <c r="L32">
        <v>122</v>
      </c>
      <c r="M32">
        <v>122</v>
      </c>
      <c r="N32" s="1">
        <v>86917</v>
      </c>
      <c r="O32" s="1">
        <v>78131</v>
      </c>
      <c r="P32">
        <v>0</v>
      </c>
      <c r="Q32">
        <v>0.19800000000000001</v>
      </c>
      <c r="R32">
        <v>0.67400000000000004</v>
      </c>
      <c r="S32">
        <v>3.5000000000000003E-2</v>
      </c>
      <c r="T32">
        <v>0.13500000000000001</v>
      </c>
      <c r="U32">
        <v>0.18099999999999999</v>
      </c>
      <c r="V32" s="1">
        <v>418416</v>
      </c>
      <c r="W32" s="1">
        <v>806017</v>
      </c>
      <c r="X32" s="1">
        <v>232605</v>
      </c>
      <c r="Y32" s="1">
        <v>363505</v>
      </c>
      <c r="Z32" s="1">
        <v>172224</v>
      </c>
    </row>
    <row r="33" spans="1:26" x14ac:dyDescent="0.35">
      <c r="A33" t="s">
        <v>76</v>
      </c>
      <c r="B33">
        <v>12</v>
      </c>
      <c r="C33">
        <v>0</v>
      </c>
      <c r="D33">
        <v>0</v>
      </c>
      <c r="E33">
        <v>0</v>
      </c>
      <c r="F33">
        <v>0</v>
      </c>
      <c r="G33">
        <v>0</v>
      </c>
      <c r="H33" s="1">
        <v>11704</v>
      </c>
      <c r="I33" s="1">
        <v>45752</v>
      </c>
      <c r="J33" s="1">
        <v>57456</v>
      </c>
      <c r="K33" s="1">
        <v>3123</v>
      </c>
      <c r="L33">
        <v>128</v>
      </c>
      <c r="M33">
        <v>128</v>
      </c>
      <c r="N33" s="1">
        <v>84834</v>
      </c>
      <c r="O33" s="1">
        <v>78973</v>
      </c>
      <c r="P33">
        <v>0</v>
      </c>
      <c r="Q33">
        <v>0.27400000000000002</v>
      </c>
      <c r="R33">
        <v>0.495</v>
      </c>
      <c r="S33">
        <v>0.16500000000000001</v>
      </c>
      <c r="T33">
        <v>0.26300000000000001</v>
      </c>
      <c r="U33">
        <v>8.8999999999999996E-2</v>
      </c>
      <c r="V33" s="1">
        <v>423624</v>
      </c>
      <c r="W33" s="1">
        <v>581913</v>
      </c>
      <c r="X33" s="1">
        <v>221572</v>
      </c>
      <c r="Y33" s="1">
        <v>453596</v>
      </c>
      <c r="Z33" s="1">
        <v>120005</v>
      </c>
    </row>
    <row r="34" spans="1:26" x14ac:dyDescent="0.35">
      <c r="A34" t="s">
        <v>253</v>
      </c>
      <c r="B34">
        <v>15</v>
      </c>
      <c r="C34">
        <v>0</v>
      </c>
      <c r="D34">
        <v>0</v>
      </c>
      <c r="E34">
        <v>0</v>
      </c>
      <c r="F34">
        <v>0</v>
      </c>
      <c r="G34">
        <v>0</v>
      </c>
      <c r="H34" s="1">
        <v>14896</v>
      </c>
      <c r="I34" s="1">
        <v>47880</v>
      </c>
      <c r="J34" s="1">
        <v>62776</v>
      </c>
      <c r="K34" s="1">
        <v>3541</v>
      </c>
      <c r="L34">
        <v>132</v>
      </c>
      <c r="M34">
        <v>132</v>
      </c>
      <c r="N34" s="1">
        <v>51103</v>
      </c>
      <c r="O34" s="1">
        <v>84098</v>
      </c>
      <c r="P34">
        <v>0</v>
      </c>
      <c r="Q34">
        <v>0.25800000000000001</v>
      </c>
      <c r="R34">
        <v>0.45700000000000002</v>
      </c>
      <c r="S34">
        <v>0.13100000000000001</v>
      </c>
      <c r="T34">
        <v>0.28499999999999998</v>
      </c>
      <c r="U34">
        <v>0.1</v>
      </c>
      <c r="V34" s="1">
        <v>381722</v>
      </c>
      <c r="W34" s="1">
        <v>512066</v>
      </c>
      <c r="X34" s="1">
        <v>204875</v>
      </c>
      <c r="Y34" s="1">
        <v>425109</v>
      </c>
      <c r="Z34" s="1">
        <v>101501</v>
      </c>
    </row>
    <row r="35" spans="1:26" x14ac:dyDescent="0.35">
      <c r="A35" t="s">
        <v>254</v>
      </c>
      <c r="B35">
        <v>14</v>
      </c>
      <c r="C35">
        <v>1</v>
      </c>
      <c r="D35">
        <v>2</v>
      </c>
      <c r="E35">
        <v>0</v>
      </c>
      <c r="F35">
        <v>0</v>
      </c>
      <c r="G35">
        <v>0</v>
      </c>
      <c r="H35" s="1">
        <v>15960</v>
      </c>
      <c r="I35" s="1">
        <v>47880</v>
      </c>
      <c r="J35" s="1">
        <v>63840</v>
      </c>
      <c r="K35">
        <v>0.8</v>
      </c>
      <c r="L35">
        <v>133</v>
      </c>
      <c r="M35">
        <v>133</v>
      </c>
      <c r="N35" s="1">
        <v>52329</v>
      </c>
      <c r="O35" s="1">
        <v>84561</v>
      </c>
      <c r="P35">
        <v>0</v>
      </c>
      <c r="Q35">
        <v>0.10199999999999999</v>
      </c>
      <c r="R35">
        <v>0.27800000000000002</v>
      </c>
      <c r="S35">
        <v>0.03</v>
      </c>
      <c r="T35">
        <v>7.6999999999999999E-2</v>
      </c>
      <c r="U35">
        <v>7.8E-2</v>
      </c>
      <c r="V35" s="1">
        <v>360998</v>
      </c>
      <c r="W35" s="1">
        <v>535516</v>
      </c>
      <c r="X35" s="1">
        <v>228278</v>
      </c>
      <c r="Y35" s="1">
        <v>377682</v>
      </c>
      <c r="Z35" s="1">
        <v>97147</v>
      </c>
    </row>
    <row r="36" spans="1:26" x14ac:dyDescent="0.35">
      <c r="A36" t="s">
        <v>256</v>
      </c>
      <c r="B36">
        <v>15</v>
      </c>
      <c r="C36">
        <v>0</v>
      </c>
      <c r="D36">
        <v>0</v>
      </c>
      <c r="E36">
        <v>0</v>
      </c>
      <c r="F36">
        <v>0</v>
      </c>
      <c r="G36">
        <v>0</v>
      </c>
      <c r="H36" s="1">
        <v>14896</v>
      </c>
      <c r="I36" s="1">
        <v>48944</v>
      </c>
      <c r="J36" s="1">
        <v>63840</v>
      </c>
      <c r="K36" s="1">
        <v>1024</v>
      </c>
      <c r="L36">
        <v>138</v>
      </c>
      <c r="M36">
        <v>138</v>
      </c>
      <c r="N36" s="1">
        <v>79302</v>
      </c>
      <c r="O36" s="1">
        <v>79665</v>
      </c>
      <c r="P36">
        <v>0</v>
      </c>
      <c r="Q36">
        <v>0.16700000000000001</v>
      </c>
      <c r="R36">
        <v>0.42</v>
      </c>
      <c r="S36">
        <v>4.2000000000000003E-2</v>
      </c>
      <c r="T36">
        <v>0.13100000000000001</v>
      </c>
      <c r="U36">
        <v>0.113</v>
      </c>
      <c r="V36" s="1">
        <v>411302</v>
      </c>
      <c r="W36" s="1">
        <v>563886</v>
      </c>
      <c r="X36" s="1">
        <v>236310</v>
      </c>
      <c r="Y36" s="1">
        <v>413413</v>
      </c>
      <c r="Z36" s="1">
        <v>82227</v>
      </c>
    </row>
    <row r="37" spans="1:26" x14ac:dyDescent="0.35">
      <c r="A37" t="s">
        <v>83</v>
      </c>
      <c r="B37">
        <v>13</v>
      </c>
      <c r="C37">
        <v>1</v>
      </c>
      <c r="D37">
        <v>2</v>
      </c>
      <c r="E37">
        <v>0</v>
      </c>
      <c r="F37">
        <v>0</v>
      </c>
      <c r="G37">
        <v>0</v>
      </c>
      <c r="H37" s="1">
        <v>14896</v>
      </c>
      <c r="I37" s="1">
        <v>48944</v>
      </c>
      <c r="J37" s="1">
        <v>63840</v>
      </c>
      <c r="K37">
        <v>0.217</v>
      </c>
      <c r="L37">
        <v>141</v>
      </c>
      <c r="M37">
        <v>141</v>
      </c>
      <c r="N37" s="1">
        <v>62256</v>
      </c>
      <c r="O37" s="1">
        <v>88676</v>
      </c>
      <c r="P37">
        <v>0</v>
      </c>
      <c r="Q37">
        <v>0.32200000000000001</v>
      </c>
      <c r="R37" s="1">
        <v>1228</v>
      </c>
      <c r="S37">
        <v>1.6E-2</v>
      </c>
      <c r="T37">
        <v>0.248</v>
      </c>
      <c r="U37">
        <v>0.34699999999999998</v>
      </c>
      <c r="V37" s="1">
        <v>271245</v>
      </c>
      <c r="W37" s="1">
        <v>459352</v>
      </c>
      <c r="X37" s="1">
        <v>200956</v>
      </c>
      <c r="Y37" s="1">
        <v>258032</v>
      </c>
      <c r="Z37" s="1">
        <v>63444</v>
      </c>
    </row>
    <row r="38" spans="1:26" x14ac:dyDescent="0.35">
      <c r="A38" t="s">
        <v>257</v>
      </c>
      <c r="B38">
        <v>10</v>
      </c>
      <c r="C38">
        <v>1</v>
      </c>
      <c r="D38">
        <v>1</v>
      </c>
      <c r="E38">
        <v>0</v>
      </c>
      <c r="F38">
        <v>0</v>
      </c>
      <c r="G38">
        <v>0</v>
      </c>
      <c r="H38" s="1">
        <v>10640</v>
      </c>
      <c r="I38" s="1">
        <v>48944</v>
      </c>
      <c r="J38" s="1">
        <v>59584</v>
      </c>
      <c r="K38" s="1">
        <v>1849</v>
      </c>
      <c r="L38">
        <v>142</v>
      </c>
      <c r="M38">
        <v>142</v>
      </c>
      <c r="N38" s="1">
        <v>80060</v>
      </c>
      <c r="O38" s="1">
        <v>81743</v>
      </c>
      <c r="P38">
        <v>0</v>
      </c>
      <c r="Q38">
        <v>0.193</v>
      </c>
      <c r="R38">
        <v>0.373</v>
      </c>
      <c r="S38">
        <v>6.6000000000000003E-2</v>
      </c>
      <c r="T38">
        <v>0.16900000000000001</v>
      </c>
      <c r="U38">
        <v>0.108</v>
      </c>
      <c r="V38" s="1">
        <v>364409</v>
      </c>
      <c r="W38" s="1">
        <v>493153</v>
      </c>
      <c r="X38" s="1">
        <v>250167</v>
      </c>
      <c r="Y38" s="1">
        <v>367743</v>
      </c>
      <c r="Z38" s="1">
        <v>78333</v>
      </c>
    </row>
    <row r="39" spans="1:26" x14ac:dyDescent="0.35">
      <c r="A39" t="s">
        <v>259</v>
      </c>
      <c r="B39">
        <v>12</v>
      </c>
      <c r="C39">
        <v>1</v>
      </c>
      <c r="D39">
        <v>2</v>
      </c>
      <c r="E39">
        <v>0</v>
      </c>
      <c r="F39">
        <v>0</v>
      </c>
      <c r="G39">
        <v>0</v>
      </c>
      <c r="H39" s="1">
        <v>13832</v>
      </c>
      <c r="I39" s="1">
        <v>50008</v>
      </c>
      <c r="J39" s="1">
        <v>63840</v>
      </c>
      <c r="K39" s="1">
        <v>2943</v>
      </c>
      <c r="L39">
        <v>147</v>
      </c>
      <c r="M39">
        <v>147</v>
      </c>
      <c r="N39" s="1">
        <v>48643</v>
      </c>
      <c r="O39" s="1">
        <v>82640</v>
      </c>
      <c r="P39">
        <v>0</v>
      </c>
      <c r="Q39">
        <v>0.23100000000000001</v>
      </c>
      <c r="R39">
        <v>0.36</v>
      </c>
      <c r="S39">
        <v>4.8000000000000001E-2</v>
      </c>
      <c r="T39">
        <v>0.246</v>
      </c>
      <c r="U39">
        <v>0.104</v>
      </c>
      <c r="V39" s="1">
        <v>539094</v>
      </c>
      <c r="W39" s="1">
        <v>887208</v>
      </c>
      <c r="X39" s="1">
        <v>248227</v>
      </c>
      <c r="Y39" s="1">
        <v>502957</v>
      </c>
      <c r="Z39" s="1">
        <v>210314</v>
      </c>
    </row>
    <row r="40" spans="1:26" x14ac:dyDescent="0.35">
      <c r="A40" t="s">
        <v>260</v>
      </c>
      <c r="B40">
        <v>11</v>
      </c>
      <c r="C40">
        <v>1</v>
      </c>
      <c r="D40">
        <v>1</v>
      </c>
      <c r="E40">
        <v>0</v>
      </c>
      <c r="F40">
        <v>0</v>
      </c>
      <c r="G40">
        <v>0</v>
      </c>
      <c r="H40" s="1">
        <v>11704</v>
      </c>
      <c r="I40" s="1">
        <v>52136</v>
      </c>
      <c r="J40" s="1">
        <v>63840</v>
      </c>
      <c r="K40" s="1">
        <v>3297</v>
      </c>
      <c r="L40">
        <v>149</v>
      </c>
      <c r="M40">
        <v>149</v>
      </c>
      <c r="N40" s="1">
        <v>53066</v>
      </c>
      <c r="O40" s="1">
        <v>85578</v>
      </c>
      <c r="P40">
        <v>0</v>
      </c>
      <c r="Q40">
        <v>0.29399999999999998</v>
      </c>
      <c r="R40">
        <v>0.501</v>
      </c>
      <c r="S40">
        <v>0.16200000000000001</v>
      </c>
      <c r="T40">
        <v>0.29299999999999998</v>
      </c>
      <c r="U40">
        <v>0.10299999999999999</v>
      </c>
      <c r="V40" s="1">
        <v>346785</v>
      </c>
      <c r="W40" s="1">
        <v>470589</v>
      </c>
      <c r="X40" s="1">
        <v>227001</v>
      </c>
      <c r="Y40" s="1">
        <v>320734</v>
      </c>
      <c r="Z40" s="1">
        <v>68654</v>
      </c>
    </row>
    <row r="41" spans="1:26" x14ac:dyDescent="0.35">
      <c r="A41" t="s">
        <v>89</v>
      </c>
      <c r="B41">
        <v>12</v>
      </c>
      <c r="C41">
        <v>0</v>
      </c>
      <c r="D41">
        <v>0</v>
      </c>
      <c r="E41">
        <v>0</v>
      </c>
      <c r="F41">
        <v>0</v>
      </c>
      <c r="G41">
        <v>0</v>
      </c>
      <c r="H41" s="1">
        <v>11704</v>
      </c>
      <c r="I41" s="1">
        <v>52136</v>
      </c>
      <c r="J41" s="1">
        <v>63840</v>
      </c>
      <c r="K41">
        <v>0.53</v>
      </c>
      <c r="L41">
        <v>151</v>
      </c>
      <c r="M41">
        <v>151</v>
      </c>
      <c r="N41" s="1">
        <v>46194</v>
      </c>
      <c r="O41" s="1">
        <v>82886</v>
      </c>
      <c r="P41">
        <v>0</v>
      </c>
      <c r="Q41">
        <v>0.16800000000000001</v>
      </c>
      <c r="R41">
        <v>0.34</v>
      </c>
      <c r="S41">
        <v>6.9000000000000006E-2</v>
      </c>
      <c r="T41">
        <v>0.12</v>
      </c>
      <c r="U41">
        <v>0.1</v>
      </c>
      <c r="V41" s="1">
        <v>328613</v>
      </c>
      <c r="W41" s="1">
        <v>431781</v>
      </c>
      <c r="X41" s="1">
        <v>249942</v>
      </c>
      <c r="Y41" s="1">
        <v>326565</v>
      </c>
      <c r="Z41" s="1">
        <v>51345</v>
      </c>
    </row>
    <row r="42" spans="1:26" x14ac:dyDescent="0.35">
      <c r="A42" t="s">
        <v>90</v>
      </c>
      <c r="B42">
        <v>11</v>
      </c>
      <c r="C42">
        <v>0</v>
      </c>
      <c r="D42">
        <v>0</v>
      </c>
      <c r="E42">
        <v>0</v>
      </c>
      <c r="F42">
        <v>0</v>
      </c>
      <c r="G42">
        <v>0</v>
      </c>
      <c r="H42" s="1">
        <v>10640</v>
      </c>
      <c r="I42" s="1">
        <v>53200</v>
      </c>
      <c r="J42" s="1">
        <v>63840</v>
      </c>
      <c r="K42" s="1">
        <v>1047</v>
      </c>
      <c r="L42">
        <v>152</v>
      </c>
      <c r="M42">
        <v>152</v>
      </c>
      <c r="N42" s="1">
        <v>70909</v>
      </c>
      <c r="O42" s="1">
        <v>85803</v>
      </c>
      <c r="P42">
        <v>0</v>
      </c>
      <c r="Q42">
        <v>0.224</v>
      </c>
      <c r="R42">
        <v>0.996</v>
      </c>
      <c r="S42">
        <v>2.9000000000000001E-2</v>
      </c>
      <c r="T42">
        <v>0.128</v>
      </c>
      <c r="U42">
        <v>0.30299999999999999</v>
      </c>
      <c r="V42" s="1">
        <v>428300</v>
      </c>
      <c r="W42" s="1">
        <v>730859</v>
      </c>
      <c r="X42" s="1">
        <v>212460</v>
      </c>
      <c r="Y42" s="1">
        <v>408046</v>
      </c>
      <c r="Z42" s="1">
        <v>169816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D8757-639E-4CFD-A014-79F28BF6E5FB}">
  <dimension ref="A1:AA98"/>
  <sheetViews>
    <sheetView workbookViewId="0">
      <selection activeCell="Q1" sqref="Q1:Q1048576"/>
    </sheetView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0</v>
      </c>
      <c r="B2">
        <v>14</v>
      </c>
      <c r="C2">
        <v>0</v>
      </c>
      <c r="D2">
        <v>0</v>
      </c>
      <c r="E2">
        <v>0</v>
      </c>
      <c r="F2">
        <v>0</v>
      </c>
      <c r="G2">
        <v>0</v>
      </c>
      <c r="H2" s="1">
        <v>13832</v>
      </c>
      <c r="I2">
        <v>0</v>
      </c>
      <c r="J2" s="1">
        <v>13832</v>
      </c>
      <c r="K2">
        <v>0.91300000000000003</v>
      </c>
      <c r="L2">
        <v>0</v>
      </c>
      <c r="M2">
        <v>0</v>
      </c>
      <c r="N2" s="1">
        <v>45242</v>
      </c>
      <c r="O2" s="1">
        <v>35893</v>
      </c>
      <c r="P2">
        <v>0</v>
      </c>
      <c r="Q2">
        <v>0.23499999999999999</v>
      </c>
      <c r="R2">
        <v>0.86699999999999999</v>
      </c>
      <c r="S2">
        <v>1.7999999999999999E-2</v>
      </c>
      <c r="T2">
        <v>0.192</v>
      </c>
      <c r="U2">
        <v>0.216</v>
      </c>
      <c r="V2" s="1">
        <v>506191</v>
      </c>
      <c r="W2" s="1">
        <v>740122</v>
      </c>
      <c r="X2" s="1">
        <v>209314</v>
      </c>
      <c r="Y2" s="1">
        <v>564592</v>
      </c>
      <c r="Z2" s="1">
        <v>143464</v>
      </c>
      <c r="AA2">
        <f>AVERAGE(Q:Q)</f>
        <v>0.26792783505154644</v>
      </c>
    </row>
    <row r="3" spans="1:27" x14ac:dyDescent="0.35">
      <c r="A3" t="s">
        <v>210</v>
      </c>
      <c r="B3">
        <v>48</v>
      </c>
      <c r="C3">
        <v>4</v>
      </c>
      <c r="D3">
        <v>2</v>
      </c>
      <c r="E3">
        <v>0</v>
      </c>
      <c r="F3">
        <v>0</v>
      </c>
      <c r="G3">
        <v>0</v>
      </c>
      <c r="H3" s="1">
        <v>55328</v>
      </c>
      <c r="I3">
        <v>0</v>
      </c>
      <c r="J3" s="1">
        <v>55328</v>
      </c>
      <c r="K3" s="1">
        <v>3188</v>
      </c>
      <c r="L3">
        <v>1</v>
      </c>
      <c r="M3">
        <v>1</v>
      </c>
      <c r="N3" s="1">
        <v>70894</v>
      </c>
      <c r="O3" s="1">
        <v>48838</v>
      </c>
      <c r="P3">
        <v>0</v>
      </c>
      <c r="Q3">
        <v>0.26200000000000001</v>
      </c>
      <c r="R3" s="1">
        <v>1351</v>
      </c>
      <c r="S3">
        <v>1.6E-2</v>
      </c>
      <c r="T3">
        <v>0.19900000000000001</v>
      </c>
      <c r="U3">
        <v>0.26600000000000001</v>
      </c>
      <c r="V3" s="1">
        <v>414626</v>
      </c>
      <c r="W3" s="1">
        <v>793298</v>
      </c>
      <c r="X3" s="1">
        <v>201101</v>
      </c>
      <c r="Y3" s="1">
        <v>390051</v>
      </c>
      <c r="Z3" s="1">
        <v>165501</v>
      </c>
    </row>
    <row r="4" spans="1:27" x14ac:dyDescent="0.35">
      <c r="A4" t="s">
        <v>1</v>
      </c>
      <c r="B4">
        <v>14</v>
      </c>
      <c r="C4">
        <v>2</v>
      </c>
      <c r="D4">
        <v>2</v>
      </c>
      <c r="E4">
        <v>0</v>
      </c>
      <c r="F4">
        <v>0</v>
      </c>
      <c r="G4">
        <v>0</v>
      </c>
      <c r="H4" s="1">
        <v>17024</v>
      </c>
      <c r="I4">
        <v>0</v>
      </c>
      <c r="J4" s="1">
        <v>17024</v>
      </c>
      <c r="K4" s="1">
        <v>1026</v>
      </c>
      <c r="L4">
        <v>2</v>
      </c>
      <c r="M4">
        <v>2</v>
      </c>
      <c r="N4" s="1">
        <v>44658</v>
      </c>
      <c r="O4" s="1">
        <v>35116</v>
      </c>
      <c r="P4">
        <v>0</v>
      </c>
      <c r="Q4">
        <v>0.36699999999999999</v>
      </c>
      <c r="R4" s="1">
        <v>1376</v>
      </c>
      <c r="S4">
        <v>6.8000000000000005E-2</v>
      </c>
      <c r="T4">
        <v>0.28499999999999998</v>
      </c>
      <c r="U4">
        <v>0.34599999999999997</v>
      </c>
      <c r="V4" s="1">
        <v>360571</v>
      </c>
      <c r="W4" s="1">
        <v>816344</v>
      </c>
      <c r="X4" s="1">
        <v>206568</v>
      </c>
      <c r="Y4" s="1">
        <v>276365</v>
      </c>
      <c r="Z4" s="1">
        <v>175696</v>
      </c>
    </row>
    <row r="5" spans="1:27" x14ac:dyDescent="0.35">
      <c r="A5" t="s">
        <v>2</v>
      </c>
      <c r="B5">
        <v>17</v>
      </c>
      <c r="C5">
        <v>0</v>
      </c>
      <c r="D5">
        <v>0</v>
      </c>
      <c r="E5">
        <v>0</v>
      </c>
      <c r="F5">
        <v>0</v>
      </c>
      <c r="G5">
        <v>0</v>
      </c>
      <c r="H5" s="1">
        <v>17024</v>
      </c>
      <c r="I5" s="1">
        <v>1064</v>
      </c>
      <c r="J5" s="1">
        <v>18088</v>
      </c>
      <c r="K5" s="1">
        <v>1175</v>
      </c>
      <c r="L5">
        <v>3</v>
      </c>
      <c r="M5">
        <v>3</v>
      </c>
      <c r="N5" s="1">
        <v>46647</v>
      </c>
      <c r="O5" s="1">
        <v>36439</v>
      </c>
      <c r="P5">
        <v>0</v>
      </c>
      <c r="Q5">
        <v>0.255</v>
      </c>
      <c r="R5">
        <v>0.80800000000000005</v>
      </c>
      <c r="S5">
        <v>1.9E-2</v>
      </c>
      <c r="T5">
        <v>0.188</v>
      </c>
      <c r="U5">
        <v>0.252</v>
      </c>
      <c r="V5" s="1">
        <v>431893</v>
      </c>
      <c r="W5" s="1">
        <v>574122</v>
      </c>
      <c r="X5" s="1">
        <v>203570</v>
      </c>
      <c r="Y5" s="1">
        <v>429875</v>
      </c>
      <c r="Z5" s="1">
        <v>109175</v>
      </c>
    </row>
    <row r="6" spans="1:27" x14ac:dyDescent="0.35">
      <c r="A6" t="s">
        <v>214</v>
      </c>
      <c r="B6">
        <v>11</v>
      </c>
      <c r="C6">
        <v>0</v>
      </c>
      <c r="D6">
        <v>0</v>
      </c>
      <c r="E6">
        <v>0</v>
      </c>
      <c r="F6">
        <v>0</v>
      </c>
      <c r="G6">
        <v>0</v>
      </c>
      <c r="H6" s="1">
        <v>10640</v>
      </c>
      <c r="I6">
        <v>0</v>
      </c>
      <c r="J6" s="1">
        <v>10640</v>
      </c>
      <c r="K6" s="1">
        <v>3092</v>
      </c>
      <c r="L6">
        <v>11</v>
      </c>
      <c r="M6">
        <v>11</v>
      </c>
      <c r="N6" s="1">
        <v>76866</v>
      </c>
      <c r="O6" s="1">
        <v>54070</v>
      </c>
      <c r="P6">
        <v>0</v>
      </c>
      <c r="Q6">
        <v>0.313</v>
      </c>
      <c r="R6" s="1">
        <v>1184</v>
      </c>
      <c r="S6">
        <v>0.123</v>
      </c>
      <c r="T6">
        <v>0.2</v>
      </c>
      <c r="U6">
        <v>0.31900000000000001</v>
      </c>
      <c r="V6" s="1">
        <v>330433</v>
      </c>
      <c r="W6" s="1">
        <v>537526</v>
      </c>
      <c r="X6" s="1">
        <v>207990</v>
      </c>
      <c r="Y6" s="1">
        <v>304959</v>
      </c>
      <c r="Z6" s="1">
        <v>101046</v>
      </c>
    </row>
    <row r="7" spans="1:27" x14ac:dyDescent="0.35">
      <c r="A7" t="s">
        <v>215</v>
      </c>
      <c r="B7">
        <v>27</v>
      </c>
      <c r="C7">
        <v>1</v>
      </c>
      <c r="D7">
        <v>1</v>
      </c>
      <c r="E7">
        <v>0</v>
      </c>
      <c r="F7">
        <v>0</v>
      </c>
      <c r="G7">
        <v>0</v>
      </c>
      <c r="H7" s="1">
        <v>28728</v>
      </c>
      <c r="I7" s="1">
        <v>2128</v>
      </c>
      <c r="J7" s="1">
        <v>30856</v>
      </c>
      <c r="K7" s="1">
        <v>1657</v>
      </c>
      <c r="L7">
        <v>12</v>
      </c>
      <c r="M7">
        <v>12</v>
      </c>
      <c r="N7" s="1">
        <v>87231</v>
      </c>
      <c r="O7" s="1">
        <v>67344</v>
      </c>
      <c r="P7">
        <v>0</v>
      </c>
      <c r="Q7">
        <v>0.35099999999999998</v>
      </c>
      <c r="R7" s="1">
        <v>1249</v>
      </c>
      <c r="S7">
        <v>6.6000000000000003E-2</v>
      </c>
      <c r="T7">
        <v>0.19500000000000001</v>
      </c>
      <c r="U7">
        <v>0.36299999999999999</v>
      </c>
      <c r="V7" s="1">
        <v>340645</v>
      </c>
      <c r="W7" s="1">
        <v>614666</v>
      </c>
      <c r="X7" s="1">
        <v>202574</v>
      </c>
      <c r="Y7" s="1">
        <v>279519</v>
      </c>
      <c r="Z7" s="1">
        <v>124800</v>
      </c>
    </row>
    <row r="8" spans="1:27" x14ac:dyDescent="0.35">
      <c r="A8" t="s">
        <v>9</v>
      </c>
      <c r="B8">
        <v>54</v>
      </c>
      <c r="C8">
        <v>2</v>
      </c>
      <c r="D8">
        <v>1</v>
      </c>
      <c r="E8">
        <v>0</v>
      </c>
      <c r="F8">
        <v>0</v>
      </c>
      <c r="G8">
        <v>0</v>
      </c>
      <c r="H8" s="1">
        <v>58520</v>
      </c>
      <c r="I8">
        <v>0</v>
      </c>
      <c r="J8" s="1">
        <v>58520</v>
      </c>
      <c r="K8" s="1">
        <v>2474</v>
      </c>
      <c r="L8">
        <v>17</v>
      </c>
      <c r="M8">
        <v>17</v>
      </c>
      <c r="N8" s="1">
        <v>59148</v>
      </c>
      <c r="O8" s="1">
        <v>42219</v>
      </c>
      <c r="P8">
        <v>0</v>
      </c>
      <c r="Q8">
        <v>0.22500000000000001</v>
      </c>
      <c r="R8">
        <v>0.84699999999999998</v>
      </c>
      <c r="S8">
        <v>1.9E-2</v>
      </c>
      <c r="T8">
        <v>0.17499999999999999</v>
      </c>
      <c r="U8">
        <v>0.16700000000000001</v>
      </c>
      <c r="V8" s="1">
        <v>360716</v>
      </c>
      <c r="W8" s="1">
        <v>894941</v>
      </c>
      <c r="X8" s="1">
        <v>201578</v>
      </c>
      <c r="Y8" s="1">
        <v>332151</v>
      </c>
      <c r="Z8" s="1">
        <v>136761</v>
      </c>
    </row>
    <row r="9" spans="1:27" x14ac:dyDescent="0.35">
      <c r="A9" t="s">
        <v>10</v>
      </c>
      <c r="B9">
        <v>39</v>
      </c>
      <c r="C9">
        <v>1</v>
      </c>
      <c r="D9">
        <v>1</v>
      </c>
      <c r="E9">
        <v>0</v>
      </c>
      <c r="F9">
        <v>0</v>
      </c>
      <c r="G9">
        <v>0</v>
      </c>
      <c r="H9" s="1">
        <v>41496</v>
      </c>
      <c r="I9">
        <v>0</v>
      </c>
      <c r="J9" s="1">
        <v>41496</v>
      </c>
      <c r="K9" s="1">
        <v>2474</v>
      </c>
      <c r="L9">
        <v>18</v>
      </c>
      <c r="M9">
        <v>18</v>
      </c>
      <c r="N9" s="1">
        <v>44303</v>
      </c>
      <c r="O9" s="1">
        <v>33207</v>
      </c>
      <c r="P9">
        <v>0</v>
      </c>
      <c r="Q9">
        <v>0.28899999999999998</v>
      </c>
      <c r="R9">
        <v>0.996</v>
      </c>
      <c r="S9">
        <v>0.04</v>
      </c>
      <c r="T9">
        <v>0.25800000000000001</v>
      </c>
      <c r="U9">
        <v>0.20399999999999999</v>
      </c>
      <c r="V9" s="1">
        <v>419533</v>
      </c>
      <c r="W9" s="1">
        <v>783569</v>
      </c>
      <c r="X9" s="1">
        <v>200537</v>
      </c>
      <c r="Y9" s="1">
        <v>384255</v>
      </c>
      <c r="Z9" s="1">
        <v>154335</v>
      </c>
    </row>
    <row r="10" spans="1:27" x14ac:dyDescent="0.35">
      <c r="A10" t="s">
        <v>448</v>
      </c>
      <c r="B10">
        <v>23</v>
      </c>
      <c r="C10">
        <v>3</v>
      </c>
      <c r="D10">
        <v>2</v>
      </c>
      <c r="E10">
        <v>0</v>
      </c>
      <c r="F10">
        <v>0</v>
      </c>
      <c r="G10">
        <v>0</v>
      </c>
      <c r="H10" s="1">
        <v>28728</v>
      </c>
      <c r="I10">
        <v>0</v>
      </c>
      <c r="J10" s="1">
        <v>28728</v>
      </c>
      <c r="K10" s="1">
        <v>3332</v>
      </c>
      <c r="L10">
        <v>19</v>
      </c>
      <c r="M10">
        <v>19</v>
      </c>
      <c r="N10" s="1">
        <v>47071</v>
      </c>
      <c r="O10" s="1">
        <v>33739</v>
      </c>
      <c r="P10">
        <v>0</v>
      </c>
      <c r="Q10">
        <v>0.158</v>
      </c>
      <c r="R10">
        <v>0.54</v>
      </c>
      <c r="S10">
        <v>2.1000000000000001E-2</v>
      </c>
      <c r="T10">
        <v>0.115</v>
      </c>
      <c r="U10">
        <v>0.13900000000000001</v>
      </c>
      <c r="V10" s="1">
        <v>393511</v>
      </c>
      <c r="W10" s="1">
        <v>596122</v>
      </c>
      <c r="X10" s="1">
        <v>206708</v>
      </c>
      <c r="Y10" s="1">
        <v>421093</v>
      </c>
      <c r="Z10" s="1">
        <v>114106</v>
      </c>
    </row>
    <row r="11" spans="1:27" x14ac:dyDescent="0.35">
      <c r="A11" t="s">
        <v>15</v>
      </c>
      <c r="B11">
        <v>14</v>
      </c>
      <c r="C11">
        <v>2</v>
      </c>
      <c r="D11">
        <v>2</v>
      </c>
      <c r="E11">
        <v>0</v>
      </c>
      <c r="F11">
        <v>0</v>
      </c>
      <c r="G11">
        <v>0</v>
      </c>
      <c r="H11" s="1">
        <v>17024</v>
      </c>
      <c r="I11">
        <v>0</v>
      </c>
      <c r="J11" s="1">
        <v>17024</v>
      </c>
      <c r="K11" s="1">
        <v>2250</v>
      </c>
      <c r="L11">
        <v>24</v>
      </c>
      <c r="M11">
        <v>24</v>
      </c>
      <c r="N11" s="1">
        <v>76621</v>
      </c>
      <c r="O11" s="1">
        <v>58170</v>
      </c>
      <c r="P11">
        <v>0</v>
      </c>
      <c r="Q11">
        <v>0.23200000000000001</v>
      </c>
      <c r="R11">
        <v>0.33800000000000002</v>
      </c>
      <c r="S11">
        <v>0.115</v>
      </c>
      <c r="T11">
        <v>0.23200000000000001</v>
      </c>
      <c r="U11">
        <v>6.7000000000000004E-2</v>
      </c>
      <c r="V11" s="1">
        <v>428948</v>
      </c>
      <c r="W11" s="1">
        <v>681099</v>
      </c>
      <c r="X11" s="1">
        <v>253813</v>
      </c>
      <c r="Y11" s="1">
        <v>456508</v>
      </c>
      <c r="Z11" s="1">
        <v>124825</v>
      </c>
    </row>
    <row r="12" spans="1:27" x14ac:dyDescent="0.35">
      <c r="A12" t="s">
        <v>16</v>
      </c>
      <c r="B12">
        <v>14</v>
      </c>
      <c r="C12">
        <v>1</v>
      </c>
      <c r="D12">
        <v>2</v>
      </c>
      <c r="E12">
        <v>0</v>
      </c>
      <c r="F12">
        <v>0</v>
      </c>
      <c r="G12">
        <v>0</v>
      </c>
      <c r="H12" s="1">
        <v>15960</v>
      </c>
      <c r="I12">
        <v>0</v>
      </c>
      <c r="J12" s="1">
        <v>15960</v>
      </c>
      <c r="K12" s="1">
        <v>1443</v>
      </c>
      <c r="L12">
        <v>25</v>
      </c>
      <c r="M12">
        <v>25</v>
      </c>
      <c r="N12" s="1">
        <v>52791</v>
      </c>
      <c r="O12" s="1">
        <v>37715</v>
      </c>
      <c r="P12">
        <v>0</v>
      </c>
      <c r="Q12">
        <v>0.28499999999999998</v>
      </c>
      <c r="R12" s="1">
        <v>1254</v>
      </c>
      <c r="S12">
        <v>3.4000000000000002E-2</v>
      </c>
      <c r="T12">
        <v>0.191</v>
      </c>
      <c r="U12">
        <v>0.311</v>
      </c>
      <c r="V12" s="1">
        <v>433078</v>
      </c>
      <c r="W12" s="1">
        <v>651073</v>
      </c>
      <c r="X12" s="1">
        <v>220179</v>
      </c>
      <c r="Y12" s="1">
        <v>372897</v>
      </c>
      <c r="Z12" s="1">
        <v>147839</v>
      </c>
    </row>
    <row r="13" spans="1:27" x14ac:dyDescent="0.35">
      <c r="A13" t="s">
        <v>217</v>
      </c>
      <c r="B13">
        <v>17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17024</v>
      </c>
      <c r="I13">
        <v>0</v>
      </c>
      <c r="J13" s="1">
        <v>17024</v>
      </c>
      <c r="K13" s="1">
        <v>3334</v>
      </c>
      <c r="L13">
        <v>27</v>
      </c>
      <c r="M13">
        <v>27</v>
      </c>
      <c r="N13" s="1">
        <v>80334</v>
      </c>
      <c r="O13" s="1">
        <v>56195</v>
      </c>
      <c r="P13">
        <v>0</v>
      </c>
      <c r="Q13">
        <v>0.28199999999999997</v>
      </c>
      <c r="R13">
        <v>0.52</v>
      </c>
      <c r="S13">
        <v>7.5999999999999998E-2</v>
      </c>
      <c r="T13">
        <v>0.27800000000000002</v>
      </c>
      <c r="U13">
        <v>0.127</v>
      </c>
      <c r="V13" s="1">
        <v>458805</v>
      </c>
      <c r="W13" s="1">
        <v>839862</v>
      </c>
      <c r="X13" s="1">
        <v>244690</v>
      </c>
      <c r="Y13" s="1">
        <v>410100</v>
      </c>
      <c r="Z13" s="1">
        <v>168946</v>
      </c>
    </row>
    <row r="14" spans="1:27" x14ac:dyDescent="0.35">
      <c r="A14" t="s">
        <v>18</v>
      </c>
      <c r="B14">
        <v>16</v>
      </c>
      <c r="C14">
        <v>1</v>
      </c>
      <c r="D14">
        <v>1</v>
      </c>
      <c r="E14">
        <v>0</v>
      </c>
      <c r="F14">
        <v>0</v>
      </c>
      <c r="G14">
        <v>0</v>
      </c>
      <c r="H14" s="1">
        <v>17024</v>
      </c>
      <c r="I14">
        <v>0</v>
      </c>
      <c r="J14" s="1">
        <v>17024</v>
      </c>
      <c r="K14">
        <v>0.71899999999999997</v>
      </c>
      <c r="L14">
        <v>29</v>
      </c>
      <c r="M14">
        <v>29</v>
      </c>
      <c r="N14" s="1">
        <v>70462</v>
      </c>
      <c r="O14" s="1">
        <v>46249</v>
      </c>
      <c r="P14">
        <v>0</v>
      </c>
      <c r="Q14">
        <v>0.17199999999999999</v>
      </c>
      <c r="R14">
        <v>0.54100000000000004</v>
      </c>
      <c r="S14">
        <v>1.7999999999999999E-2</v>
      </c>
      <c r="T14">
        <v>0.16</v>
      </c>
      <c r="U14">
        <v>0.14699999999999999</v>
      </c>
      <c r="V14" s="1">
        <v>368005</v>
      </c>
      <c r="W14" s="1">
        <v>712685</v>
      </c>
      <c r="X14" s="1">
        <v>240069</v>
      </c>
      <c r="Y14" s="1">
        <v>351233</v>
      </c>
      <c r="Z14" s="1">
        <v>109843</v>
      </c>
    </row>
    <row r="15" spans="1:27" x14ac:dyDescent="0.35">
      <c r="A15" t="s">
        <v>19</v>
      </c>
      <c r="B15">
        <v>30</v>
      </c>
      <c r="C15">
        <v>1</v>
      </c>
      <c r="D15">
        <v>1</v>
      </c>
      <c r="E15">
        <v>0</v>
      </c>
      <c r="F15">
        <v>0</v>
      </c>
      <c r="G15">
        <v>0</v>
      </c>
      <c r="H15" s="1">
        <v>31920</v>
      </c>
      <c r="I15">
        <v>0</v>
      </c>
      <c r="J15" s="1">
        <v>31920</v>
      </c>
      <c r="K15" s="1">
        <v>4140</v>
      </c>
      <c r="L15">
        <v>30</v>
      </c>
      <c r="M15">
        <v>30</v>
      </c>
      <c r="N15" s="1">
        <v>72215</v>
      </c>
      <c r="O15" s="1">
        <v>51552</v>
      </c>
      <c r="P15">
        <v>0</v>
      </c>
      <c r="Q15">
        <v>0.28699999999999998</v>
      </c>
      <c r="R15" s="1">
        <v>1295</v>
      </c>
      <c r="S15">
        <v>5.3999999999999999E-2</v>
      </c>
      <c r="T15">
        <v>0.20300000000000001</v>
      </c>
      <c r="U15">
        <v>0.27600000000000002</v>
      </c>
      <c r="V15" s="1">
        <v>453552</v>
      </c>
      <c r="W15" s="1">
        <v>865948</v>
      </c>
      <c r="X15" s="1">
        <v>201100</v>
      </c>
      <c r="Y15" s="1">
        <v>433605</v>
      </c>
      <c r="Z15" s="1">
        <v>157043</v>
      </c>
    </row>
    <row r="16" spans="1:27" x14ac:dyDescent="0.35">
      <c r="A16" t="s">
        <v>20</v>
      </c>
      <c r="B16">
        <v>13</v>
      </c>
      <c r="C16">
        <v>0</v>
      </c>
      <c r="D16">
        <v>0</v>
      </c>
      <c r="E16">
        <v>0</v>
      </c>
      <c r="F16">
        <v>0</v>
      </c>
      <c r="G16">
        <v>0</v>
      </c>
      <c r="H16" s="1">
        <v>12768</v>
      </c>
      <c r="I16">
        <v>0</v>
      </c>
      <c r="J16" s="1">
        <v>12768</v>
      </c>
      <c r="K16" s="1">
        <v>1947</v>
      </c>
      <c r="L16">
        <v>31</v>
      </c>
      <c r="M16">
        <v>31</v>
      </c>
      <c r="N16" s="1">
        <v>48924</v>
      </c>
      <c r="O16" s="1">
        <v>35901</v>
      </c>
      <c r="P16">
        <v>0</v>
      </c>
      <c r="Q16">
        <v>0.19700000000000001</v>
      </c>
      <c r="R16">
        <v>0.52300000000000002</v>
      </c>
      <c r="S16">
        <v>2.8000000000000001E-2</v>
      </c>
      <c r="T16">
        <v>0.188</v>
      </c>
      <c r="U16">
        <v>0.14399999999999999</v>
      </c>
      <c r="V16" s="1">
        <v>603263</v>
      </c>
      <c r="W16" s="1">
        <v>901323</v>
      </c>
      <c r="X16" s="1">
        <v>302265</v>
      </c>
      <c r="Y16" s="1">
        <v>579210</v>
      </c>
      <c r="Z16" s="1">
        <v>165126</v>
      </c>
    </row>
    <row r="17" spans="1:26" x14ac:dyDescent="0.35">
      <c r="A17" t="s">
        <v>21</v>
      </c>
      <c r="B17">
        <v>29</v>
      </c>
      <c r="C17">
        <v>1</v>
      </c>
      <c r="D17">
        <v>2</v>
      </c>
      <c r="E17">
        <v>0</v>
      </c>
      <c r="F17">
        <v>0</v>
      </c>
      <c r="G17">
        <v>0</v>
      </c>
      <c r="H17" s="1">
        <v>31920</v>
      </c>
      <c r="I17">
        <v>0</v>
      </c>
      <c r="J17" s="1">
        <v>31920</v>
      </c>
      <c r="K17" s="1">
        <v>5233</v>
      </c>
      <c r="L17">
        <v>33</v>
      </c>
      <c r="M17">
        <v>33</v>
      </c>
      <c r="N17" s="1">
        <v>61633</v>
      </c>
      <c r="O17" s="1">
        <v>42341</v>
      </c>
      <c r="P17">
        <v>0</v>
      </c>
      <c r="Q17">
        <v>0.24</v>
      </c>
      <c r="R17">
        <v>0.59699999999999998</v>
      </c>
      <c r="S17">
        <v>6.5000000000000002E-2</v>
      </c>
      <c r="T17">
        <v>0.22700000000000001</v>
      </c>
      <c r="U17">
        <v>0.13300000000000001</v>
      </c>
      <c r="V17" s="1">
        <v>557061</v>
      </c>
      <c r="W17" s="1">
        <v>919243</v>
      </c>
      <c r="X17" s="1">
        <v>201077</v>
      </c>
      <c r="Y17" s="1">
        <v>510678</v>
      </c>
      <c r="Z17" s="1">
        <v>195653</v>
      </c>
    </row>
    <row r="18" spans="1:26" x14ac:dyDescent="0.35">
      <c r="A18" t="s">
        <v>23</v>
      </c>
      <c r="B18">
        <v>26</v>
      </c>
      <c r="C18">
        <v>0</v>
      </c>
      <c r="D18">
        <v>0</v>
      </c>
      <c r="E18">
        <v>0</v>
      </c>
      <c r="F18">
        <v>0</v>
      </c>
      <c r="G18">
        <v>0</v>
      </c>
      <c r="H18" s="1">
        <v>26600</v>
      </c>
      <c r="I18">
        <v>0</v>
      </c>
      <c r="J18" s="1">
        <v>26600</v>
      </c>
      <c r="K18" s="1">
        <v>3242</v>
      </c>
      <c r="L18">
        <v>35</v>
      </c>
      <c r="M18">
        <v>35</v>
      </c>
      <c r="N18" s="1">
        <v>55870</v>
      </c>
      <c r="O18" s="1">
        <v>39888</v>
      </c>
      <c r="P18">
        <v>0</v>
      </c>
      <c r="Q18">
        <v>0.27200000000000002</v>
      </c>
      <c r="R18" s="1">
        <v>1081</v>
      </c>
      <c r="S18">
        <v>3.5000000000000003E-2</v>
      </c>
      <c r="T18">
        <v>0.19</v>
      </c>
      <c r="U18">
        <v>0.25800000000000001</v>
      </c>
      <c r="V18" s="1">
        <v>430266</v>
      </c>
      <c r="W18" s="1">
        <v>743905</v>
      </c>
      <c r="X18" s="1">
        <v>221429</v>
      </c>
      <c r="Y18" s="1">
        <v>426497</v>
      </c>
      <c r="Z18" s="1">
        <v>146792</v>
      </c>
    </row>
    <row r="19" spans="1:26" x14ac:dyDescent="0.35">
      <c r="A19" t="s">
        <v>219</v>
      </c>
      <c r="B19">
        <v>12</v>
      </c>
      <c r="C19">
        <v>2</v>
      </c>
      <c r="D19">
        <v>2</v>
      </c>
      <c r="E19">
        <v>0</v>
      </c>
      <c r="F19">
        <v>0</v>
      </c>
      <c r="G19">
        <v>0</v>
      </c>
      <c r="H19" s="1">
        <v>14896</v>
      </c>
      <c r="I19">
        <v>0</v>
      </c>
      <c r="J19" s="1">
        <v>14896</v>
      </c>
      <c r="K19">
        <v>0.85499999999999998</v>
      </c>
      <c r="L19">
        <v>36</v>
      </c>
      <c r="M19">
        <v>36</v>
      </c>
      <c r="N19" s="1">
        <v>82530</v>
      </c>
      <c r="O19" s="1">
        <v>67264</v>
      </c>
      <c r="P19">
        <v>0</v>
      </c>
      <c r="Q19">
        <v>0.33700000000000002</v>
      </c>
      <c r="R19" s="1">
        <v>1040</v>
      </c>
      <c r="S19">
        <v>4.7E-2</v>
      </c>
      <c r="T19">
        <v>0.215</v>
      </c>
      <c r="U19">
        <v>0.29899999999999999</v>
      </c>
      <c r="V19" s="1">
        <v>268049</v>
      </c>
      <c r="W19" s="1">
        <v>380753</v>
      </c>
      <c r="X19" s="1">
        <v>202703</v>
      </c>
      <c r="Y19" s="1">
        <v>272309</v>
      </c>
      <c r="Z19" s="1">
        <v>55385</v>
      </c>
    </row>
    <row r="20" spans="1:26" x14ac:dyDescent="0.35">
      <c r="A20" t="s">
        <v>220</v>
      </c>
      <c r="B20">
        <v>13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13832</v>
      </c>
      <c r="I20" s="1">
        <v>1064</v>
      </c>
      <c r="J20" s="1">
        <v>14896</v>
      </c>
      <c r="K20" s="1">
        <v>3152</v>
      </c>
      <c r="L20">
        <v>37</v>
      </c>
      <c r="M20">
        <v>37</v>
      </c>
      <c r="N20" s="1">
        <v>92309</v>
      </c>
      <c r="O20" s="1">
        <v>75902</v>
      </c>
      <c r="P20">
        <v>0</v>
      </c>
      <c r="Q20">
        <v>0.247</v>
      </c>
      <c r="R20">
        <v>0.47199999999999998</v>
      </c>
      <c r="S20">
        <v>0.10299999999999999</v>
      </c>
      <c r="T20">
        <v>0.25</v>
      </c>
      <c r="U20">
        <v>0.108</v>
      </c>
      <c r="V20" s="1">
        <v>398200</v>
      </c>
      <c r="W20" s="1">
        <v>644698</v>
      </c>
      <c r="X20" s="1">
        <v>234673</v>
      </c>
      <c r="Y20" s="1">
        <v>395304</v>
      </c>
      <c r="Z20" s="1">
        <v>109939</v>
      </c>
    </row>
    <row r="21" spans="1:26" x14ac:dyDescent="0.35">
      <c r="A21" t="s">
        <v>24</v>
      </c>
      <c r="B21">
        <v>13</v>
      </c>
      <c r="C21">
        <v>0</v>
      </c>
      <c r="D21">
        <v>0</v>
      </c>
      <c r="E21">
        <v>0</v>
      </c>
      <c r="F21">
        <v>0</v>
      </c>
      <c r="G21">
        <v>0</v>
      </c>
      <c r="H21" s="1">
        <v>12768</v>
      </c>
      <c r="I21">
        <v>0</v>
      </c>
      <c r="J21" s="1">
        <v>12768</v>
      </c>
      <c r="K21">
        <v>0.44900000000000001</v>
      </c>
      <c r="L21">
        <v>38</v>
      </c>
      <c r="M21">
        <v>38</v>
      </c>
      <c r="N21" s="1">
        <v>63917</v>
      </c>
      <c r="O21" s="1">
        <v>41605</v>
      </c>
      <c r="P21">
        <v>0</v>
      </c>
      <c r="Q21">
        <v>0.27600000000000002</v>
      </c>
      <c r="R21" s="1">
        <v>1302</v>
      </c>
      <c r="S21">
        <v>7.0000000000000007E-2</v>
      </c>
      <c r="T21">
        <v>0.187</v>
      </c>
      <c r="U21">
        <v>0.33200000000000002</v>
      </c>
      <c r="V21" s="1">
        <v>396866</v>
      </c>
      <c r="W21" s="1">
        <v>603341</v>
      </c>
      <c r="X21" s="1">
        <v>219004</v>
      </c>
      <c r="Y21" s="1">
        <v>387868</v>
      </c>
      <c r="Z21" s="1">
        <v>129824</v>
      </c>
    </row>
    <row r="22" spans="1:26" x14ac:dyDescent="0.35">
      <c r="A22" t="s">
        <v>25</v>
      </c>
      <c r="B22">
        <v>11</v>
      </c>
      <c r="C22">
        <v>1</v>
      </c>
      <c r="D22">
        <v>2</v>
      </c>
      <c r="E22">
        <v>0</v>
      </c>
      <c r="F22">
        <v>0</v>
      </c>
      <c r="G22">
        <v>0</v>
      </c>
      <c r="H22" s="1">
        <v>12768</v>
      </c>
      <c r="I22">
        <v>0</v>
      </c>
      <c r="J22" s="1">
        <v>12768</v>
      </c>
      <c r="K22" s="1">
        <v>1049</v>
      </c>
      <c r="L22">
        <v>39</v>
      </c>
      <c r="M22">
        <v>39</v>
      </c>
      <c r="N22" s="1">
        <v>50420</v>
      </c>
      <c r="O22" s="1">
        <v>38251</v>
      </c>
      <c r="P22">
        <v>0</v>
      </c>
      <c r="Q22">
        <v>0.46899999999999997</v>
      </c>
      <c r="R22" s="1">
        <v>1122</v>
      </c>
      <c r="S22">
        <v>4.4999999999999998E-2</v>
      </c>
      <c r="T22">
        <v>0.432</v>
      </c>
      <c r="U22">
        <v>0.436</v>
      </c>
      <c r="V22" s="1">
        <v>274460</v>
      </c>
      <c r="W22" s="1">
        <v>430444</v>
      </c>
      <c r="X22" s="1">
        <v>213136</v>
      </c>
      <c r="Y22" s="1">
        <v>265823</v>
      </c>
      <c r="Z22" s="1">
        <v>62123</v>
      </c>
    </row>
    <row r="23" spans="1:26" x14ac:dyDescent="0.35">
      <c r="A23" t="s">
        <v>222</v>
      </c>
      <c r="B23">
        <v>56</v>
      </c>
      <c r="C23">
        <v>5</v>
      </c>
      <c r="D23">
        <v>1</v>
      </c>
      <c r="E23">
        <v>0</v>
      </c>
      <c r="F23">
        <v>0</v>
      </c>
      <c r="G23">
        <v>0</v>
      </c>
      <c r="H23" s="1">
        <v>63840</v>
      </c>
      <c r="I23">
        <v>0</v>
      </c>
      <c r="J23" s="1">
        <v>63840</v>
      </c>
      <c r="K23" s="1">
        <v>1959</v>
      </c>
      <c r="L23">
        <v>41</v>
      </c>
      <c r="M23">
        <v>41</v>
      </c>
      <c r="N23" s="1">
        <v>44528</v>
      </c>
      <c r="O23" s="1">
        <v>33499</v>
      </c>
      <c r="P23">
        <v>0</v>
      </c>
      <c r="Q23">
        <v>0.3</v>
      </c>
      <c r="R23" s="1">
        <v>1252</v>
      </c>
      <c r="S23">
        <v>2.9000000000000001E-2</v>
      </c>
      <c r="T23">
        <v>0.20100000000000001</v>
      </c>
      <c r="U23">
        <v>0.28799999999999998</v>
      </c>
      <c r="V23" s="1">
        <v>345144</v>
      </c>
      <c r="W23" s="1">
        <v>678924</v>
      </c>
      <c r="X23" s="1">
        <v>201706</v>
      </c>
      <c r="Y23" s="1">
        <v>334345</v>
      </c>
      <c r="Z23" s="1">
        <v>100105</v>
      </c>
    </row>
    <row r="24" spans="1:26" x14ac:dyDescent="0.35">
      <c r="A24" t="s">
        <v>27</v>
      </c>
      <c r="B24">
        <v>28</v>
      </c>
      <c r="C24">
        <v>4</v>
      </c>
      <c r="D24">
        <v>2</v>
      </c>
      <c r="E24">
        <v>0</v>
      </c>
      <c r="F24">
        <v>0</v>
      </c>
      <c r="G24">
        <v>0</v>
      </c>
      <c r="H24" s="1">
        <v>34048</v>
      </c>
      <c r="I24">
        <v>0</v>
      </c>
      <c r="J24" s="1">
        <v>34048</v>
      </c>
      <c r="K24" s="1">
        <v>2043</v>
      </c>
      <c r="L24">
        <v>43</v>
      </c>
      <c r="M24">
        <v>43</v>
      </c>
      <c r="N24" s="1">
        <v>56631</v>
      </c>
      <c r="O24" s="1">
        <v>41938</v>
      </c>
      <c r="P24">
        <v>0</v>
      </c>
      <c r="Q24">
        <v>0.46899999999999997</v>
      </c>
      <c r="R24" s="1">
        <v>1319</v>
      </c>
      <c r="S24">
        <v>4.8000000000000001E-2</v>
      </c>
      <c r="T24">
        <v>0.29399999999999998</v>
      </c>
      <c r="U24">
        <v>0.38100000000000001</v>
      </c>
      <c r="V24" s="1">
        <v>302552</v>
      </c>
      <c r="W24" s="1">
        <v>508782</v>
      </c>
      <c r="X24" s="1">
        <v>205955</v>
      </c>
      <c r="Y24" s="1">
        <v>282380</v>
      </c>
      <c r="Z24" s="1">
        <v>83989</v>
      </c>
    </row>
    <row r="25" spans="1:26" x14ac:dyDescent="0.35">
      <c r="A25" t="s">
        <v>33</v>
      </c>
      <c r="B25">
        <v>13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12768</v>
      </c>
      <c r="I25" s="1">
        <v>3192</v>
      </c>
      <c r="J25" s="1">
        <v>15960</v>
      </c>
      <c r="K25" s="1">
        <v>1490</v>
      </c>
      <c r="L25">
        <v>52</v>
      </c>
      <c r="M25">
        <v>52</v>
      </c>
      <c r="N25" s="1">
        <v>67613</v>
      </c>
      <c r="O25" s="1">
        <v>43965</v>
      </c>
      <c r="P25">
        <v>0</v>
      </c>
      <c r="Q25">
        <v>0.152</v>
      </c>
      <c r="R25">
        <v>0.28599999999999998</v>
      </c>
      <c r="S25">
        <v>0.06</v>
      </c>
      <c r="T25">
        <v>0.12</v>
      </c>
      <c r="U25">
        <v>0.08</v>
      </c>
      <c r="V25" s="1">
        <v>423445</v>
      </c>
      <c r="W25" s="1">
        <v>550025</v>
      </c>
      <c r="X25" s="1">
        <v>314972</v>
      </c>
      <c r="Y25" s="1">
        <v>417392</v>
      </c>
      <c r="Z25" s="1">
        <v>83111</v>
      </c>
    </row>
    <row r="26" spans="1:26" x14ac:dyDescent="0.35">
      <c r="A26" t="s">
        <v>35</v>
      </c>
      <c r="B26">
        <v>11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10640</v>
      </c>
      <c r="I26" s="1">
        <v>3192</v>
      </c>
      <c r="J26" s="1">
        <v>13832</v>
      </c>
      <c r="K26" s="1">
        <v>2472</v>
      </c>
      <c r="L26">
        <v>55</v>
      </c>
      <c r="M26">
        <v>55</v>
      </c>
      <c r="N26" s="1">
        <v>67726</v>
      </c>
      <c r="O26" s="1">
        <v>49068</v>
      </c>
      <c r="P26">
        <v>0</v>
      </c>
      <c r="Q26">
        <v>0.249</v>
      </c>
      <c r="R26">
        <v>0.316</v>
      </c>
      <c r="S26">
        <v>0.154</v>
      </c>
      <c r="T26">
        <v>0.26100000000000001</v>
      </c>
      <c r="U26">
        <v>0.05</v>
      </c>
      <c r="V26" s="1">
        <v>592399</v>
      </c>
      <c r="W26" s="1">
        <v>896214</v>
      </c>
      <c r="X26" s="1">
        <v>285270</v>
      </c>
      <c r="Y26" s="1">
        <v>625443</v>
      </c>
      <c r="Z26" s="1">
        <v>213740</v>
      </c>
    </row>
    <row r="27" spans="1:26" x14ac:dyDescent="0.35">
      <c r="A27" t="s">
        <v>36</v>
      </c>
      <c r="B27">
        <v>26</v>
      </c>
      <c r="C27">
        <v>3</v>
      </c>
      <c r="D27">
        <v>1</v>
      </c>
      <c r="E27">
        <v>0</v>
      </c>
      <c r="F27">
        <v>0</v>
      </c>
      <c r="G27">
        <v>0</v>
      </c>
      <c r="H27" s="1">
        <v>29792</v>
      </c>
      <c r="I27" s="1">
        <v>3192</v>
      </c>
      <c r="J27" s="1">
        <v>32984</v>
      </c>
      <c r="K27" s="1">
        <v>7394</v>
      </c>
      <c r="L27">
        <v>56</v>
      </c>
      <c r="M27">
        <v>56</v>
      </c>
      <c r="N27" s="1">
        <v>80241</v>
      </c>
      <c r="O27" s="1">
        <v>57518</v>
      </c>
      <c r="P27">
        <v>0</v>
      </c>
      <c r="Q27">
        <v>0.28599999999999998</v>
      </c>
      <c r="R27">
        <v>0.83199999999999996</v>
      </c>
      <c r="S27">
        <v>8.3000000000000004E-2</v>
      </c>
      <c r="T27">
        <v>0.24</v>
      </c>
      <c r="U27">
        <v>0.14899999999999999</v>
      </c>
      <c r="V27" s="1">
        <v>369708</v>
      </c>
      <c r="W27" s="1">
        <v>604854</v>
      </c>
      <c r="X27" s="1">
        <v>200409</v>
      </c>
      <c r="Y27" s="1">
        <v>371318</v>
      </c>
      <c r="Z27" s="1">
        <v>101275</v>
      </c>
    </row>
    <row r="28" spans="1:26" x14ac:dyDescent="0.35">
      <c r="A28" t="s">
        <v>41</v>
      </c>
      <c r="B28">
        <v>29</v>
      </c>
      <c r="C28">
        <v>1</v>
      </c>
      <c r="D28">
        <v>2</v>
      </c>
      <c r="E28">
        <v>0</v>
      </c>
      <c r="F28">
        <v>0</v>
      </c>
      <c r="G28">
        <v>0</v>
      </c>
      <c r="H28" s="1">
        <v>31920</v>
      </c>
      <c r="I28" s="1">
        <v>4256</v>
      </c>
      <c r="J28" s="1">
        <v>36176</v>
      </c>
      <c r="K28" s="1">
        <v>2173</v>
      </c>
      <c r="L28">
        <v>61</v>
      </c>
      <c r="M28">
        <v>61</v>
      </c>
      <c r="N28" s="1">
        <v>64293</v>
      </c>
      <c r="O28" s="1">
        <v>42843</v>
      </c>
      <c r="P28">
        <v>0</v>
      </c>
      <c r="Q28">
        <v>0.29799999999999999</v>
      </c>
      <c r="R28">
        <v>0.88900000000000001</v>
      </c>
      <c r="S28">
        <v>4.4999999999999998E-2</v>
      </c>
      <c r="T28">
        <v>0.27500000000000002</v>
      </c>
      <c r="U28">
        <v>0.20499999999999999</v>
      </c>
      <c r="V28" s="1">
        <v>332493</v>
      </c>
      <c r="W28" s="1">
        <v>633724</v>
      </c>
      <c r="X28" s="1">
        <v>200695</v>
      </c>
      <c r="Y28" s="1">
        <v>269397</v>
      </c>
      <c r="Z28" s="1">
        <v>133847</v>
      </c>
    </row>
    <row r="29" spans="1:26" x14ac:dyDescent="0.35">
      <c r="A29" t="s">
        <v>225</v>
      </c>
      <c r="B29">
        <v>12</v>
      </c>
      <c r="C29">
        <v>1</v>
      </c>
      <c r="D29">
        <v>2</v>
      </c>
      <c r="E29">
        <v>0</v>
      </c>
      <c r="F29">
        <v>0</v>
      </c>
      <c r="G29">
        <v>0</v>
      </c>
      <c r="H29" s="1">
        <v>13832</v>
      </c>
      <c r="I29" s="1">
        <v>4256</v>
      </c>
      <c r="J29" s="1">
        <v>18088</v>
      </c>
      <c r="K29">
        <v>0.29299999999999998</v>
      </c>
      <c r="L29">
        <v>62</v>
      </c>
      <c r="M29">
        <v>62</v>
      </c>
      <c r="N29" s="1">
        <v>59733</v>
      </c>
      <c r="O29" s="1">
        <v>42619</v>
      </c>
      <c r="P29">
        <v>0</v>
      </c>
      <c r="Q29">
        <v>0.23799999999999999</v>
      </c>
      <c r="R29">
        <v>0.621</v>
      </c>
      <c r="S29">
        <v>0.03</v>
      </c>
      <c r="T29">
        <v>0.19900000000000001</v>
      </c>
      <c r="U29">
        <v>0.18</v>
      </c>
      <c r="V29" s="1">
        <v>287303</v>
      </c>
      <c r="W29" s="1">
        <v>363881</v>
      </c>
      <c r="X29" s="1">
        <v>217848</v>
      </c>
      <c r="Y29" s="1">
        <v>302623</v>
      </c>
      <c r="Z29" s="1">
        <v>52843</v>
      </c>
    </row>
    <row r="30" spans="1:26" x14ac:dyDescent="0.35">
      <c r="A30" t="s">
        <v>43</v>
      </c>
      <c r="B30">
        <v>16</v>
      </c>
      <c r="C30">
        <v>2</v>
      </c>
      <c r="D30">
        <v>2</v>
      </c>
      <c r="E30">
        <v>0</v>
      </c>
      <c r="F30">
        <v>0</v>
      </c>
      <c r="G30">
        <v>0</v>
      </c>
      <c r="H30" s="1">
        <v>19152</v>
      </c>
      <c r="I30" s="1">
        <v>5320</v>
      </c>
      <c r="J30" s="1">
        <v>24472</v>
      </c>
      <c r="K30">
        <v>0.39900000000000002</v>
      </c>
      <c r="L30">
        <v>64</v>
      </c>
      <c r="M30">
        <v>64</v>
      </c>
      <c r="N30" s="1">
        <v>83118</v>
      </c>
      <c r="O30" s="1">
        <v>65783</v>
      </c>
      <c r="P30">
        <v>0</v>
      </c>
      <c r="Q30">
        <v>0.371</v>
      </c>
      <c r="R30">
        <v>0.71799999999999997</v>
      </c>
      <c r="S30">
        <v>4.2999999999999997E-2</v>
      </c>
      <c r="T30">
        <v>0.32600000000000001</v>
      </c>
      <c r="U30">
        <v>0.23799999999999999</v>
      </c>
      <c r="V30" s="1">
        <v>283773</v>
      </c>
      <c r="W30" s="1">
        <v>461746</v>
      </c>
      <c r="X30" s="1">
        <v>204233</v>
      </c>
      <c r="Y30" s="1">
        <v>243848</v>
      </c>
      <c r="Z30" s="1">
        <v>78692</v>
      </c>
    </row>
    <row r="31" spans="1:26" x14ac:dyDescent="0.35">
      <c r="A31" t="s">
        <v>44</v>
      </c>
      <c r="B31">
        <v>41</v>
      </c>
      <c r="C31">
        <v>0</v>
      </c>
      <c r="D31">
        <v>0</v>
      </c>
      <c r="E31">
        <v>0</v>
      </c>
      <c r="F31">
        <v>0</v>
      </c>
      <c r="G31">
        <v>0</v>
      </c>
      <c r="H31" s="1">
        <v>42560</v>
      </c>
      <c r="I31" s="1">
        <v>6384</v>
      </c>
      <c r="J31" s="1">
        <v>48944</v>
      </c>
      <c r="K31" s="1">
        <v>7856</v>
      </c>
      <c r="L31">
        <v>65</v>
      </c>
      <c r="M31">
        <v>65</v>
      </c>
      <c r="N31" s="1">
        <v>82438</v>
      </c>
      <c r="O31" s="1">
        <v>57756</v>
      </c>
      <c r="P31">
        <v>0</v>
      </c>
      <c r="Q31">
        <v>0.30499999999999999</v>
      </c>
      <c r="R31" s="1">
        <v>1270</v>
      </c>
      <c r="S31">
        <v>2.3E-2</v>
      </c>
      <c r="T31">
        <v>0.24399999999999999</v>
      </c>
      <c r="U31">
        <v>0.29399999999999998</v>
      </c>
      <c r="V31" s="1">
        <v>392977</v>
      </c>
      <c r="W31" s="1">
        <v>760630</v>
      </c>
      <c r="X31" s="1">
        <v>203555</v>
      </c>
      <c r="Y31" s="1">
        <v>396708</v>
      </c>
      <c r="Z31" s="1">
        <v>150020</v>
      </c>
    </row>
    <row r="32" spans="1:26" x14ac:dyDescent="0.35">
      <c r="A32" t="s">
        <v>45</v>
      </c>
      <c r="B32">
        <v>34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35112</v>
      </c>
      <c r="I32" s="1">
        <v>4256</v>
      </c>
      <c r="J32" s="1">
        <v>39368</v>
      </c>
      <c r="K32" s="1">
        <v>3870</v>
      </c>
      <c r="L32">
        <v>67</v>
      </c>
      <c r="M32">
        <v>67</v>
      </c>
      <c r="N32" s="1">
        <v>68289</v>
      </c>
      <c r="O32" s="1">
        <v>45144</v>
      </c>
      <c r="P32">
        <v>0</v>
      </c>
      <c r="Q32">
        <v>0.19900000000000001</v>
      </c>
      <c r="R32">
        <v>0.68</v>
      </c>
      <c r="S32">
        <v>1.6E-2</v>
      </c>
      <c r="T32">
        <v>0.17100000000000001</v>
      </c>
      <c r="U32">
        <v>0.155</v>
      </c>
      <c r="V32" s="1">
        <v>484320</v>
      </c>
      <c r="W32" s="1">
        <v>744277</v>
      </c>
      <c r="X32" s="1">
        <v>206563</v>
      </c>
      <c r="Y32" s="1">
        <v>509108</v>
      </c>
      <c r="Z32" s="1">
        <v>161152</v>
      </c>
    </row>
    <row r="33" spans="1:26" x14ac:dyDescent="0.35">
      <c r="A33" t="s">
        <v>46</v>
      </c>
      <c r="B33">
        <v>31</v>
      </c>
      <c r="C33">
        <v>2</v>
      </c>
      <c r="D33">
        <v>1</v>
      </c>
      <c r="E33">
        <v>0</v>
      </c>
      <c r="F33">
        <v>0</v>
      </c>
      <c r="G33">
        <v>0</v>
      </c>
      <c r="H33" s="1">
        <v>34048</v>
      </c>
      <c r="I33" s="1">
        <v>5320</v>
      </c>
      <c r="J33" s="1">
        <v>39368</v>
      </c>
      <c r="K33" s="1">
        <v>3715</v>
      </c>
      <c r="L33">
        <v>68</v>
      </c>
      <c r="M33">
        <v>68</v>
      </c>
      <c r="N33" s="1">
        <v>79277</v>
      </c>
      <c r="O33" s="1">
        <v>53939</v>
      </c>
      <c r="P33">
        <v>0</v>
      </c>
      <c r="Q33">
        <v>0.26200000000000001</v>
      </c>
      <c r="R33">
        <v>0.69299999999999995</v>
      </c>
      <c r="S33">
        <v>7.1999999999999995E-2</v>
      </c>
      <c r="T33">
        <v>0.248</v>
      </c>
      <c r="U33">
        <v>0.115</v>
      </c>
      <c r="V33" s="1">
        <v>383576</v>
      </c>
      <c r="W33" s="1">
        <v>694912</v>
      </c>
      <c r="X33" s="1">
        <v>201940</v>
      </c>
      <c r="Y33" s="1">
        <v>369604</v>
      </c>
      <c r="Z33" s="1">
        <v>133856</v>
      </c>
    </row>
    <row r="34" spans="1:26" x14ac:dyDescent="0.35">
      <c r="A34" t="s">
        <v>460</v>
      </c>
      <c r="B34">
        <v>13</v>
      </c>
      <c r="C34">
        <v>2</v>
      </c>
      <c r="D34">
        <v>2</v>
      </c>
      <c r="E34">
        <v>0</v>
      </c>
      <c r="F34">
        <v>0</v>
      </c>
      <c r="G34">
        <v>0</v>
      </c>
      <c r="H34" s="1">
        <v>17024</v>
      </c>
      <c r="I34" s="1">
        <v>4256</v>
      </c>
      <c r="J34" s="1">
        <v>21280</v>
      </c>
      <c r="K34" s="1">
        <v>2715</v>
      </c>
      <c r="L34">
        <v>70</v>
      </c>
      <c r="M34">
        <v>70</v>
      </c>
      <c r="N34" s="1">
        <v>76890</v>
      </c>
      <c r="O34" s="1">
        <v>59262</v>
      </c>
      <c r="P34">
        <v>0</v>
      </c>
      <c r="Q34">
        <v>0.17299999999999999</v>
      </c>
      <c r="R34">
        <v>0.42299999999999999</v>
      </c>
      <c r="S34">
        <v>6.9000000000000006E-2</v>
      </c>
      <c r="T34">
        <v>0.17</v>
      </c>
      <c r="U34">
        <v>9.4E-2</v>
      </c>
      <c r="V34" s="1">
        <v>334885</v>
      </c>
      <c r="W34" s="1">
        <v>688226</v>
      </c>
      <c r="X34" s="1">
        <v>203562</v>
      </c>
      <c r="Y34" s="1">
        <v>313654</v>
      </c>
      <c r="Z34" s="1">
        <v>115681</v>
      </c>
    </row>
    <row r="35" spans="1:26" x14ac:dyDescent="0.35">
      <c r="A35" t="s">
        <v>229</v>
      </c>
      <c r="B35">
        <v>10</v>
      </c>
      <c r="C35">
        <v>2</v>
      </c>
      <c r="D35">
        <v>1</v>
      </c>
      <c r="E35">
        <v>0</v>
      </c>
      <c r="F35">
        <v>0</v>
      </c>
      <c r="G35">
        <v>0</v>
      </c>
      <c r="H35" s="1">
        <v>11704</v>
      </c>
      <c r="I35" s="1">
        <v>9576</v>
      </c>
      <c r="J35" s="1">
        <v>21280</v>
      </c>
      <c r="K35" s="1">
        <v>2448</v>
      </c>
      <c r="L35">
        <v>74</v>
      </c>
      <c r="M35">
        <v>74</v>
      </c>
      <c r="N35" s="1">
        <v>74276</v>
      </c>
      <c r="O35" s="1">
        <v>48682</v>
      </c>
      <c r="P35">
        <v>0</v>
      </c>
      <c r="Q35">
        <v>0.33600000000000002</v>
      </c>
      <c r="R35" s="1">
        <v>1166</v>
      </c>
      <c r="S35">
        <v>8.8999999999999996E-2</v>
      </c>
      <c r="T35">
        <v>0.17899999999999999</v>
      </c>
      <c r="U35">
        <v>0.37</v>
      </c>
      <c r="V35" s="1">
        <v>268486</v>
      </c>
      <c r="W35" s="1">
        <v>366182</v>
      </c>
      <c r="X35" s="1">
        <v>200785</v>
      </c>
      <c r="Y35" s="1">
        <v>259795</v>
      </c>
      <c r="Z35" s="1">
        <v>45238</v>
      </c>
    </row>
    <row r="36" spans="1:26" x14ac:dyDescent="0.35">
      <c r="A36" t="s">
        <v>49</v>
      </c>
      <c r="B36">
        <v>12</v>
      </c>
      <c r="C36">
        <v>0</v>
      </c>
      <c r="D36">
        <v>0</v>
      </c>
      <c r="E36">
        <v>0</v>
      </c>
      <c r="F36">
        <v>0</v>
      </c>
      <c r="G36">
        <v>0</v>
      </c>
      <c r="H36" s="1">
        <v>11704</v>
      </c>
      <c r="I36" s="1">
        <v>9576</v>
      </c>
      <c r="J36" s="1">
        <v>21280</v>
      </c>
      <c r="K36" s="1">
        <v>1590</v>
      </c>
      <c r="L36">
        <v>75</v>
      </c>
      <c r="M36">
        <v>75</v>
      </c>
      <c r="N36" s="1">
        <v>85843</v>
      </c>
      <c r="O36" s="1">
        <v>67283</v>
      </c>
      <c r="P36">
        <v>0</v>
      </c>
      <c r="Q36">
        <v>0.18</v>
      </c>
      <c r="R36">
        <v>0.33700000000000002</v>
      </c>
      <c r="S36">
        <v>6.9000000000000006E-2</v>
      </c>
      <c r="T36">
        <v>0.161</v>
      </c>
      <c r="U36">
        <v>8.4000000000000005E-2</v>
      </c>
      <c r="V36" s="1">
        <v>351935</v>
      </c>
      <c r="W36" s="1">
        <v>514026</v>
      </c>
      <c r="X36" s="1">
        <v>205402</v>
      </c>
      <c r="Y36" s="1">
        <v>360846</v>
      </c>
      <c r="Z36" s="1">
        <v>87613</v>
      </c>
    </row>
    <row r="37" spans="1:26" x14ac:dyDescent="0.35">
      <c r="A37" t="s">
        <v>230</v>
      </c>
      <c r="B37">
        <v>11</v>
      </c>
      <c r="C37">
        <v>0</v>
      </c>
      <c r="D37">
        <v>0</v>
      </c>
      <c r="E37">
        <v>0</v>
      </c>
      <c r="F37">
        <v>0</v>
      </c>
      <c r="G37">
        <v>0</v>
      </c>
      <c r="H37" s="1">
        <v>10640</v>
      </c>
      <c r="I37" s="1">
        <v>8512</v>
      </c>
      <c r="J37" s="1">
        <v>19152</v>
      </c>
      <c r="K37" s="1">
        <v>1507</v>
      </c>
      <c r="L37">
        <v>76</v>
      </c>
      <c r="M37">
        <v>76</v>
      </c>
      <c r="N37" s="1">
        <v>47920</v>
      </c>
      <c r="O37" s="1">
        <v>33485</v>
      </c>
      <c r="P37">
        <v>0</v>
      </c>
      <c r="Q37">
        <v>0.17599999999999999</v>
      </c>
      <c r="R37">
        <v>0.376</v>
      </c>
      <c r="S37">
        <v>3.7999999999999999E-2</v>
      </c>
      <c r="T37">
        <v>0.17699999999999999</v>
      </c>
      <c r="U37">
        <v>8.7999999999999995E-2</v>
      </c>
      <c r="V37" s="1">
        <v>515413</v>
      </c>
      <c r="W37" s="1">
        <v>874847</v>
      </c>
      <c r="X37" s="1">
        <v>218748</v>
      </c>
      <c r="Y37" s="1">
        <v>520147</v>
      </c>
      <c r="Z37" s="1">
        <v>168611</v>
      </c>
    </row>
    <row r="38" spans="1:26" x14ac:dyDescent="0.35">
      <c r="A38" t="s">
        <v>232</v>
      </c>
      <c r="B38">
        <v>39</v>
      </c>
      <c r="C38">
        <v>3</v>
      </c>
      <c r="D38">
        <v>1</v>
      </c>
      <c r="E38">
        <v>0</v>
      </c>
      <c r="F38">
        <v>0</v>
      </c>
      <c r="G38">
        <v>0</v>
      </c>
      <c r="H38" s="1">
        <v>43624</v>
      </c>
      <c r="I38" s="1">
        <v>10640</v>
      </c>
      <c r="J38" s="1">
        <v>54264</v>
      </c>
      <c r="K38" s="1">
        <v>2413</v>
      </c>
      <c r="L38">
        <v>78</v>
      </c>
      <c r="M38">
        <v>78</v>
      </c>
      <c r="N38" s="1">
        <v>57401</v>
      </c>
      <c r="O38" s="1">
        <v>39078</v>
      </c>
      <c r="P38">
        <v>0</v>
      </c>
      <c r="Q38">
        <v>0.26200000000000001</v>
      </c>
      <c r="R38">
        <v>0.97299999999999998</v>
      </c>
      <c r="S38">
        <v>2.8000000000000001E-2</v>
      </c>
      <c r="T38">
        <v>0.21299999999999999</v>
      </c>
      <c r="U38">
        <v>0.18099999999999999</v>
      </c>
      <c r="V38" s="1">
        <v>384430</v>
      </c>
      <c r="W38" s="1">
        <v>741600</v>
      </c>
      <c r="X38" s="1">
        <v>203054</v>
      </c>
      <c r="Y38" s="1">
        <v>358104</v>
      </c>
      <c r="Z38" s="1">
        <v>151796</v>
      </c>
    </row>
    <row r="39" spans="1:26" x14ac:dyDescent="0.35">
      <c r="A39" t="s">
        <v>233</v>
      </c>
      <c r="B39">
        <v>16</v>
      </c>
      <c r="C39">
        <v>1</v>
      </c>
      <c r="D39">
        <v>1</v>
      </c>
      <c r="E39">
        <v>0</v>
      </c>
      <c r="F39">
        <v>0</v>
      </c>
      <c r="G39">
        <v>0</v>
      </c>
      <c r="H39" s="1">
        <v>17024</v>
      </c>
      <c r="I39" s="1">
        <v>10640</v>
      </c>
      <c r="J39" s="1">
        <v>27664</v>
      </c>
      <c r="K39" s="1">
        <v>1108</v>
      </c>
      <c r="L39">
        <v>79</v>
      </c>
      <c r="M39">
        <v>79</v>
      </c>
      <c r="N39" s="1">
        <v>91923</v>
      </c>
      <c r="O39" s="1">
        <v>72204</v>
      </c>
      <c r="P39">
        <v>0</v>
      </c>
      <c r="Q39">
        <v>0.311</v>
      </c>
      <c r="R39" s="1">
        <v>1221</v>
      </c>
      <c r="S39">
        <v>4.2000000000000003E-2</v>
      </c>
      <c r="T39">
        <v>0.125</v>
      </c>
      <c r="U39">
        <v>0.36799999999999999</v>
      </c>
      <c r="V39" s="1">
        <v>343066</v>
      </c>
      <c r="W39" s="1">
        <v>520177</v>
      </c>
      <c r="X39" s="1">
        <v>200073</v>
      </c>
      <c r="Y39" s="1">
        <v>335253</v>
      </c>
      <c r="Z39" s="1">
        <v>87849</v>
      </c>
    </row>
    <row r="40" spans="1:26" x14ac:dyDescent="0.35">
      <c r="A40" t="s">
        <v>237</v>
      </c>
      <c r="B40">
        <v>18</v>
      </c>
      <c r="C40">
        <v>0</v>
      </c>
      <c r="D40">
        <v>0</v>
      </c>
      <c r="E40">
        <v>0</v>
      </c>
      <c r="F40">
        <v>0</v>
      </c>
      <c r="G40">
        <v>0</v>
      </c>
      <c r="H40" s="1">
        <v>18088</v>
      </c>
      <c r="I40" s="1">
        <v>12768</v>
      </c>
      <c r="J40" s="1">
        <v>30856</v>
      </c>
      <c r="K40" s="1">
        <v>2228</v>
      </c>
      <c r="L40">
        <v>87</v>
      </c>
      <c r="M40">
        <v>87</v>
      </c>
      <c r="N40" s="1">
        <v>57842</v>
      </c>
      <c r="O40" s="1">
        <v>41322</v>
      </c>
      <c r="P40">
        <v>0</v>
      </c>
      <c r="Q40">
        <v>0.32200000000000001</v>
      </c>
      <c r="R40">
        <v>0.86899999999999999</v>
      </c>
      <c r="S40">
        <v>0.09</v>
      </c>
      <c r="T40">
        <v>0.25800000000000001</v>
      </c>
      <c r="U40">
        <v>0.23400000000000001</v>
      </c>
      <c r="V40" s="1">
        <v>422080</v>
      </c>
      <c r="W40" s="1">
        <v>765167</v>
      </c>
      <c r="X40" s="1">
        <v>212382</v>
      </c>
      <c r="Y40" s="1">
        <v>388440</v>
      </c>
      <c r="Z40" s="1">
        <v>150670</v>
      </c>
    </row>
    <row r="41" spans="1:26" x14ac:dyDescent="0.35">
      <c r="A41" t="s">
        <v>239</v>
      </c>
      <c r="B41">
        <v>28</v>
      </c>
      <c r="C41">
        <v>5</v>
      </c>
      <c r="D41">
        <v>2</v>
      </c>
      <c r="E41">
        <v>0</v>
      </c>
      <c r="F41">
        <v>0</v>
      </c>
      <c r="G41">
        <v>0</v>
      </c>
      <c r="H41" s="1">
        <v>35112</v>
      </c>
      <c r="I41" s="1">
        <v>13832</v>
      </c>
      <c r="J41" s="1">
        <v>48944</v>
      </c>
      <c r="K41" s="1">
        <v>4537</v>
      </c>
      <c r="L41">
        <v>93</v>
      </c>
      <c r="M41">
        <v>93</v>
      </c>
      <c r="N41" s="1">
        <v>77184</v>
      </c>
      <c r="O41" s="1">
        <v>52628</v>
      </c>
      <c r="P41">
        <v>0</v>
      </c>
      <c r="Q41">
        <v>0.27300000000000002</v>
      </c>
      <c r="R41">
        <v>0.83899999999999997</v>
      </c>
      <c r="S41">
        <v>3.4000000000000002E-2</v>
      </c>
      <c r="T41">
        <v>0.24</v>
      </c>
      <c r="U41">
        <v>0.188</v>
      </c>
      <c r="V41" s="1">
        <v>304860</v>
      </c>
      <c r="W41" s="1">
        <v>552807</v>
      </c>
      <c r="X41" s="1">
        <v>202720</v>
      </c>
      <c r="Y41" s="1">
        <v>306979</v>
      </c>
      <c r="Z41" s="1">
        <v>73456</v>
      </c>
    </row>
    <row r="42" spans="1:26" x14ac:dyDescent="0.35">
      <c r="A42" t="s">
        <v>56</v>
      </c>
      <c r="B42">
        <v>8</v>
      </c>
      <c r="C42">
        <v>2</v>
      </c>
      <c r="D42">
        <v>2</v>
      </c>
      <c r="E42">
        <v>0</v>
      </c>
      <c r="F42">
        <v>0</v>
      </c>
      <c r="G42">
        <v>0</v>
      </c>
      <c r="H42" s="1">
        <v>11704</v>
      </c>
      <c r="I42" s="1">
        <v>14896</v>
      </c>
      <c r="J42" s="1">
        <v>26600</v>
      </c>
      <c r="K42" s="1">
        <v>1176</v>
      </c>
      <c r="L42">
        <v>95</v>
      </c>
      <c r="M42">
        <v>95</v>
      </c>
      <c r="N42" s="1">
        <v>57317</v>
      </c>
      <c r="O42" s="1">
        <v>41625</v>
      </c>
      <c r="P42">
        <v>0</v>
      </c>
      <c r="Q42">
        <v>0.17199999999999999</v>
      </c>
      <c r="R42">
        <v>0.32200000000000001</v>
      </c>
      <c r="S42">
        <v>6.0999999999999999E-2</v>
      </c>
      <c r="T42">
        <v>0.14699999999999999</v>
      </c>
      <c r="U42">
        <v>9.5000000000000001E-2</v>
      </c>
      <c r="V42" s="1">
        <v>250228</v>
      </c>
      <c r="W42" s="1">
        <v>295639</v>
      </c>
      <c r="X42" s="1">
        <v>200631</v>
      </c>
      <c r="Y42" s="1">
        <v>261239</v>
      </c>
      <c r="Z42" s="1">
        <v>29894</v>
      </c>
    </row>
    <row r="43" spans="1:26" x14ac:dyDescent="0.35">
      <c r="A43" t="s">
        <v>241</v>
      </c>
      <c r="B43">
        <v>12</v>
      </c>
      <c r="C43">
        <v>1</v>
      </c>
      <c r="D43">
        <v>1</v>
      </c>
      <c r="E43">
        <v>0</v>
      </c>
      <c r="F43">
        <v>0</v>
      </c>
      <c r="G43">
        <v>0</v>
      </c>
      <c r="H43" s="1">
        <v>12768</v>
      </c>
      <c r="I43" s="1">
        <v>15960</v>
      </c>
      <c r="J43" s="1">
        <v>28728</v>
      </c>
      <c r="K43" s="1">
        <v>1188</v>
      </c>
      <c r="L43">
        <v>105</v>
      </c>
      <c r="M43">
        <v>105</v>
      </c>
      <c r="N43" s="1">
        <v>83152</v>
      </c>
      <c r="O43" s="1">
        <v>57419</v>
      </c>
      <c r="P43">
        <v>0</v>
      </c>
      <c r="Q43">
        <v>0.13700000000000001</v>
      </c>
      <c r="R43">
        <v>0.33300000000000002</v>
      </c>
      <c r="S43">
        <v>1.7000000000000001E-2</v>
      </c>
      <c r="T43">
        <v>7.2999999999999995E-2</v>
      </c>
      <c r="U43">
        <v>0.12</v>
      </c>
      <c r="V43" s="1">
        <v>360044</v>
      </c>
      <c r="W43" s="1">
        <v>533954</v>
      </c>
      <c r="X43" s="1">
        <v>200298</v>
      </c>
      <c r="Y43" s="1">
        <v>390459</v>
      </c>
      <c r="Z43" s="1">
        <v>106698</v>
      </c>
    </row>
    <row r="44" spans="1:26" x14ac:dyDescent="0.35">
      <c r="A44" t="s">
        <v>66</v>
      </c>
      <c r="B44">
        <v>20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20216</v>
      </c>
      <c r="I44" s="1">
        <v>17024</v>
      </c>
      <c r="J44" s="1">
        <v>37240</v>
      </c>
      <c r="K44" s="1">
        <v>3047</v>
      </c>
      <c r="L44">
        <v>107</v>
      </c>
      <c r="M44">
        <v>107</v>
      </c>
      <c r="N44" s="1">
        <v>54959</v>
      </c>
      <c r="O44" s="1">
        <v>37590</v>
      </c>
      <c r="P44">
        <v>0</v>
      </c>
      <c r="Q44">
        <v>0.253</v>
      </c>
      <c r="R44">
        <v>0.79600000000000004</v>
      </c>
      <c r="S44">
        <v>4.2000000000000003E-2</v>
      </c>
      <c r="T44">
        <v>0.187</v>
      </c>
      <c r="U44">
        <v>0.20300000000000001</v>
      </c>
      <c r="V44" s="1">
        <v>328109</v>
      </c>
      <c r="W44" s="1">
        <v>536702</v>
      </c>
      <c r="X44" s="1">
        <v>214808</v>
      </c>
      <c r="Y44" s="1">
        <v>334986</v>
      </c>
      <c r="Z44" s="1">
        <v>81154</v>
      </c>
    </row>
    <row r="45" spans="1:26" x14ac:dyDescent="0.35">
      <c r="A45" t="s">
        <v>68</v>
      </c>
      <c r="B45">
        <v>10</v>
      </c>
      <c r="C45">
        <v>1</v>
      </c>
      <c r="D45">
        <v>2</v>
      </c>
      <c r="E45">
        <v>0</v>
      </c>
      <c r="F45">
        <v>0</v>
      </c>
      <c r="G45">
        <v>0</v>
      </c>
      <c r="H45" s="1">
        <v>11704</v>
      </c>
      <c r="I45" s="1">
        <v>17024</v>
      </c>
      <c r="J45" s="1">
        <v>28728</v>
      </c>
      <c r="K45" s="1">
        <v>1644</v>
      </c>
      <c r="L45">
        <v>109</v>
      </c>
      <c r="M45">
        <v>109</v>
      </c>
      <c r="N45" s="1">
        <v>74168</v>
      </c>
      <c r="O45" s="1">
        <v>52161</v>
      </c>
      <c r="P45">
        <v>0</v>
      </c>
      <c r="Q45">
        <v>0.23300000000000001</v>
      </c>
      <c r="R45">
        <v>0.38800000000000001</v>
      </c>
      <c r="S45">
        <v>0.14699999999999999</v>
      </c>
      <c r="T45">
        <v>0.219</v>
      </c>
      <c r="U45">
        <v>7.4999999999999997E-2</v>
      </c>
      <c r="V45" s="1">
        <v>269162</v>
      </c>
      <c r="W45" s="1">
        <v>344895</v>
      </c>
      <c r="X45" s="1">
        <v>204324</v>
      </c>
      <c r="Y45" s="1">
        <v>269311</v>
      </c>
      <c r="Z45" s="1">
        <v>46960</v>
      </c>
    </row>
    <row r="46" spans="1:26" x14ac:dyDescent="0.35">
      <c r="A46" t="s">
        <v>69</v>
      </c>
      <c r="B46">
        <v>19</v>
      </c>
      <c r="C46">
        <v>0</v>
      </c>
      <c r="D46">
        <v>0</v>
      </c>
      <c r="E46">
        <v>0</v>
      </c>
      <c r="F46">
        <v>0</v>
      </c>
      <c r="G46">
        <v>0</v>
      </c>
      <c r="H46" s="1">
        <v>19152</v>
      </c>
      <c r="I46" s="1">
        <v>18088</v>
      </c>
      <c r="J46" s="1">
        <v>37240</v>
      </c>
      <c r="K46" s="1">
        <v>3797</v>
      </c>
      <c r="L46">
        <v>110</v>
      </c>
      <c r="M46">
        <v>110</v>
      </c>
      <c r="N46" s="1">
        <v>93142</v>
      </c>
      <c r="O46" s="1">
        <v>79823</v>
      </c>
      <c r="P46">
        <v>0</v>
      </c>
      <c r="Q46">
        <v>0.221</v>
      </c>
      <c r="R46">
        <v>0.45900000000000002</v>
      </c>
      <c r="S46">
        <v>3.0000000000000001E-3</v>
      </c>
      <c r="T46">
        <v>0.26200000000000001</v>
      </c>
      <c r="U46">
        <v>0.112</v>
      </c>
      <c r="V46" s="1">
        <v>386547</v>
      </c>
      <c r="W46" s="1">
        <v>677556</v>
      </c>
      <c r="X46" s="1">
        <v>235275</v>
      </c>
      <c r="Y46" s="1">
        <v>389885</v>
      </c>
      <c r="Z46" s="1">
        <v>95053</v>
      </c>
    </row>
    <row r="47" spans="1:26" x14ac:dyDescent="0.35">
      <c r="A47" t="s">
        <v>242</v>
      </c>
      <c r="B47">
        <v>10</v>
      </c>
      <c r="C47">
        <v>2</v>
      </c>
      <c r="D47">
        <v>1</v>
      </c>
      <c r="E47">
        <v>0</v>
      </c>
      <c r="F47">
        <v>0</v>
      </c>
      <c r="G47">
        <v>0</v>
      </c>
      <c r="H47" s="1">
        <v>11704</v>
      </c>
      <c r="I47" s="1">
        <v>18088</v>
      </c>
      <c r="J47" s="1">
        <v>29792</v>
      </c>
      <c r="K47">
        <v>0.60399999999999998</v>
      </c>
      <c r="L47">
        <v>112</v>
      </c>
      <c r="M47">
        <v>112</v>
      </c>
      <c r="N47" s="1">
        <v>83794</v>
      </c>
      <c r="O47" s="1">
        <v>59038</v>
      </c>
      <c r="P47">
        <v>0</v>
      </c>
      <c r="Q47">
        <v>0.15</v>
      </c>
      <c r="R47">
        <v>0.36699999999999999</v>
      </c>
      <c r="S47">
        <v>4.3999999999999997E-2</v>
      </c>
      <c r="T47">
        <v>0.126</v>
      </c>
      <c r="U47">
        <v>0.105</v>
      </c>
      <c r="V47" s="1">
        <v>290331</v>
      </c>
      <c r="W47" s="1">
        <v>460248</v>
      </c>
      <c r="X47" s="1">
        <v>216701</v>
      </c>
      <c r="Y47" s="1">
        <v>267263</v>
      </c>
      <c r="Z47" s="1">
        <v>76738</v>
      </c>
    </row>
    <row r="48" spans="1:26" x14ac:dyDescent="0.35">
      <c r="A48" t="s">
        <v>243</v>
      </c>
      <c r="B48">
        <v>16</v>
      </c>
      <c r="C48">
        <v>0</v>
      </c>
      <c r="D48">
        <v>0</v>
      </c>
      <c r="E48">
        <v>0</v>
      </c>
      <c r="F48">
        <v>0</v>
      </c>
      <c r="G48">
        <v>0</v>
      </c>
      <c r="H48" s="1">
        <v>15960</v>
      </c>
      <c r="I48" s="1">
        <v>18088</v>
      </c>
      <c r="J48" s="1">
        <v>34048</v>
      </c>
      <c r="K48" s="1">
        <v>2807</v>
      </c>
      <c r="L48">
        <v>113</v>
      </c>
      <c r="M48">
        <v>113</v>
      </c>
      <c r="N48" s="1">
        <v>63912</v>
      </c>
      <c r="O48" s="1">
        <v>44578</v>
      </c>
      <c r="P48">
        <v>0</v>
      </c>
      <c r="Q48">
        <v>0.20499999999999999</v>
      </c>
      <c r="R48">
        <v>0.30299999999999999</v>
      </c>
      <c r="S48">
        <v>0.08</v>
      </c>
      <c r="T48">
        <v>0.218</v>
      </c>
      <c r="U48">
        <v>6.8000000000000005E-2</v>
      </c>
      <c r="V48" s="1">
        <v>409594</v>
      </c>
      <c r="W48" s="1">
        <v>522845</v>
      </c>
      <c r="X48" s="1">
        <v>240491</v>
      </c>
      <c r="Y48" s="1">
        <v>449292</v>
      </c>
      <c r="Z48" s="1">
        <v>95285</v>
      </c>
    </row>
    <row r="49" spans="1:26" x14ac:dyDescent="0.35">
      <c r="A49" t="s">
        <v>70</v>
      </c>
      <c r="B49">
        <v>16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15960</v>
      </c>
      <c r="I49" s="1">
        <v>18088</v>
      </c>
      <c r="J49" s="1">
        <v>34048</v>
      </c>
      <c r="K49" s="1">
        <v>3657</v>
      </c>
      <c r="L49">
        <v>114</v>
      </c>
      <c r="M49">
        <v>114</v>
      </c>
      <c r="N49" s="1">
        <v>46741</v>
      </c>
      <c r="O49" s="1">
        <v>35345</v>
      </c>
      <c r="P49">
        <v>0</v>
      </c>
      <c r="Q49">
        <v>0.53300000000000003</v>
      </c>
      <c r="R49" s="1">
        <v>1363</v>
      </c>
      <c r="S49">
        <v>3.1E-2</v>
      </c>
      <c r="T49">
        <v>0.379</v>
      </c>
      <c r="U49">
        <v>0.44</v>
      </c>
      <c r="V49" s="1">
        <v>327494</v>
      </c>
      <c r="W49" s="1">
        <v>561482</v>
      </c>
      <c r="X49" s="1">
        <v>212026</v>
      </c>
      <c r="Y49" s="1">
        <v>312323</v>
      </c>
      <c r="Z49" s="1">
        <v>89977</v>
      </c>
    </row>
    <row r="50" spans="1:26" x14ac:dyDescent="0.35">
      <c r="A50" t="s">
        <v>71</v>
      </c>
      <c r="B50">
        <v>17</v>
      </c>
      <c r="C50">
        <v>0</v>
      </c>
      <c r="D50">
        <v>0</v>
      </c>
      <c r="E50">
        <v>0</v>
      </c>
      <c r="F50">
        <v>0</v>
      </c>
      <c r="G50">
        <v>0</v>
      </c>
      <c r="H50" s="1">
        <v>17024</v>
      </c>
      <c r="I50" s="1">
        <v>18088</v>
      </c>
      <c r="J50" s="1">
        <v>35112</v>
      </c>
      <c r="K50" s="1">
        <v>1434</v>
      </c>
      <c r="L50">
        <v>116</v>
      </c>
      <c r="M50">
        <v>116</v>
      </c>
      <c r="N50" s="1">
        <v>40005</v>
      </c>
      <c r="O50" s="1">
        <v>31528</v>
      </c>
      <c r="P50">
        <v>0</v>
      </c>
      <c r="Q50">
        <v>0.19900000000000001</v>
      </c>
      <c r="R50">
        <v>0.54900000000000004</v>
      </c>
      <c r="S50">
        <v>0.06</v>
      </c>
      <c r="T50">
        <v>0.18099999999999999</v>
      </c>
      <c r="U50">
        <v>0.11700000000000001</v>
      </c>
      <c r="V50" s="1">
        <v>461246</v>
      </c>
      <c r="W50" s="1">
        <v>608809</v>
      </c>
      <c r="X50" s="1">
        <v>245952</v>
      </c>
      <c r="Y50" s="1">
        <v>472495</v>
      </c>
      <c r="Z50" s="1">
        <v>92954</v>
      </c>
    </row>
    <row r="51" spans="1:26" x14ac:dyDescent="0.35">
      <c r="A51" t="s">
        <v>74</v>
      </c>
      <c r="B51">
        <v>11</v>
      </c>
      <c r="C51">
        <v>2</v>
      </c>
      <c r="D51">
        <v>1</v>
      </c>
      <c r="E51">
        <v>0</v>
      </c>
      <c r="F51">
        <v>0</v>
      </c>
      <c r="G51">
        <v>0</v>
      </c>
      <c r="H51" s="1">
        <v>12768</v>
      </c>
      <c r="I51" s="1">
        <v>21280</v>
      </c>
      <c r="J51" s="1">
        <v>34048</v>
      </c>
      <c r="K51">
        <v>0.70899999999999996</v>
      </c>
      <c r="L51">
        <v>125</v>
      </c>
      <c r="M51">
        <v>125</v>
      </c>
      <c r="N51" s="1">
        <v>44408</v>
      </c>
      <c r="O51" s="1">
        <v>34936</v>
      </c>
      <c r="P51">
        <v>0</v>
      </c>
      <c r="Q51">
        <v>0.26700000000000002</v>
      </c>
      <c r="R51">
        <v>0.55700000000000005</v>
      </c>
      <c r="S51">
        <v>6.7000000000000004E-2</v>
      </c>
      <c r="T51">
        <v>0.32900000000000001</v>
      </c>
      <c r="U51">
        <v>0.154</v>
      </c>
      <c r="V51" s="1">
        <v>283037</v>
      </c>
      <c r="W51" s="1">
        <v>465924</v>
      </c>
      <c r="X51" s="1">
        <v>228290</v>
      </c>
      <c r="Y51" s="1">
        <v>273359</v>
      </c>
      <c r="Z51" s="1">
        <v>60111</v>
      </c>
    </row>
    <row r="52" spans="1:26" x14ac:dyDescent="0.35">
      <c r="A52" t="s">
        <v>77</v>
      </c>
      <c r="B52">
        <v>24</v>
      </c>
      <c r="C52">
        <v>1</v>
      </c>
      <c r="D52">
        <v>1</v>
      </c>
      <c r="E52">
        <v>0</v>
      </c>
      <c r="F52">
        <v>0</v>
      </c>
      <c r="G52">
        <v>0</v>
      </c>
      <c r="H52" s="1">
        <v>25536</v>
      </c>
      <c r="I52" s="1">
        <v>21280</v>
      </c>
      <c r="J52" s="1">
        <v>46816</v>
      </c>
      <c r="K52" s="1">
        <v>4853</v>
      </c>
      <c r="L52">
        <v>129</v>
      </c>
      <c r="M52">
        <v>129</v>
      </c>
      <c r="N52" s="1">
        <v>60939</v>
      </c>
      <c r="O52" s="1">
        <v>42905</v>
      </c>
      <c r="P52">
        <v>0</v>
      </c>
      <c r="Q52">
        <v>0.22600000000000001</v>
      </c>
      <c r="R52">
        <v>0.70099999999999996</v>
      </c>
      <c r="S52">
        <v>4.1000000000000002E-2</v>
      </c>
      <c r="T52">
        <v>0.215</v>
      </c>
      <c r="U52">
        <v>0.13600000000000001</v>
      </c>
      <c r="V52" s="1">
        <v>431691</v>
      </c>
      <c r="W52" s="1">
        <v>829766</v>
      </c>
      <c r="X52" s="1">
        <v>228881</v>
      </c>
      <c r="Y52" s="1">
        <v>416054</v>
      </c>
      <c r="Z52" s="1">
        <v>152009</v>
      </c>
    </row>
    <row r="53" spans="1:26" x14ac:dyDescent="0.35">
      <c r="A53" t="s">
        <v>252</v>
      </c>
      <c r="B53">
        <v>11</v>
      </c>
      <c r="C53">
        <v>0</v>
      </c>
      <c r="D53">
        <v>0</v>
      </c>
      <c r="E53">
        <v>0</v>
      </c>
      <c r="F53">
        <v>0</v>
      </c>
      <c r="G53">
        <v>0</v>
      </c>
      <c r="H53" s="1">
        <v>10640</v>
      </c>
      <c r="I53" s="1">
        <v>20216</v>
      </c>
      <c r="J53" s="1">
        <v>30856</v>
      </c>
      <c r="K53" s="1">
        <v>1129</v>
      </c>
      <c r="L53">
        <v>130</v>
      </c>
      <c r="M53">
        <v>130</v>
      </c>
      <c r="N53" s="1">
        <v>50930</v>
      </c>
      <c r="O53" s="1">
        <v>37424</v>
      </c>
      <c r="P53">
        <v>0</v>
      </c>
      <c r="Q53">
        <v>0.16600000000000001</v>
      </c>
      <c r="R53">
        <v>0.26600000000000001</v>
      </c>
      <c r="S53">
        <v>4.5999999999999999E-2</v>
      </c>
      <c r="T53">
        <v>0.185</v>
      </c>
      <c r="U53">
        <v>6.9000000000000006E-2</v>
      </c>
      <c r="V53" s="1">
        <v>406014</v>
      </c>
      <c r="W53" s="1">
        <v>619083</v>
      </c>
      <c r="X53" s="1">
        <v>260159</v>
      </c>
      <c r="Y53" s="1">
        <v>303271</v>
      </c>
      <c r="Z53" s="1">
        <v>146769</v>
      </c>
    </row>
    <row r="54" spans="1:26" x14ac:dyDescent="0.35">
      <c r="A54" t="s">
        <v>469</v>
      </c>
      <c r="B54">
        <v>35</v>
      </c>
      <c r="C54">
        <v>2</v>
      </c>
      <c r="D54">
        <v>2</v>
      </c>
      <c r="E54">
        <v>0</v>
      </c>
      <c r="F54">
        <v>0</v>
      </c>
      <c r="G54">
        <v>0</v>
      </c>
      <c r="H54" s="1">
        <v>39368</v>
      </c>
      <c r="I54" s="1">
        <v>22344</v>
      </c>
      <c r="J54" s="1">
        <v>61712</v>
      </c>
      <c r="K54" s="1">
        <v>2926</v>
      </c>
      <c r="L54">
        <v>131</v>
      </c>
      <c r="M54">
        <v>131</v>
      </c>
      <c r="N54" s="1">
        <v>56382</v>
      </c>
      <c r="O54" s="1">
        <v>41393</v>
      </c>
      <c r="P54">
        <v>0</v>
      </c>
      <c r="Q54">
        <v>0.34499999999999997</v>
      </c>
      <c r="R54">
        <v>0.89300000000000002</v>
      </c>
      <c r="S54">
        <v>2.9000000000000001E-2</v>
      </c>
      <c r="T54">
        <v>0.28599999999999998</v>
      </c>
      <c r="U54">
        <v>0.24199999999999999</v>
      </c>
      <c r="V54" s="1">
        <v>365695</v>
      </c>
      <c r="W54" s="1">
        <v>962346</v>
      </c>
      <c r="X54" s="1">
        <v>209305</v>
      </c>
      <c r="Y54" s="1">
        <v>331711</v>
      </c>
      <c r="Z54" s="1">
        <v>155786</v>
      </c>
    </row>
    <row r="55" spans="1:26" x14ac:dyDescent="0.35">
      <c r="A55" t="s">
        <v>254</v>
      </c>
      <c r="B55">
        <v>29</v>
      </c>
      <c r="C55">
        <v>1</v>
      </c>
      <c r="D55">
        <v>2</v>
      </c>
      <c r="E55">
        <v>0</v>
      </c>
      <c r="F55">
        <v>0</v>
      </c>
      <c r="G55">
        <v>0</v>
      </c>
      <c r="H55" s="1">
        <v>31920</v>
      </c>
      <c r="I55" s="1">
        <v>23408</v>
      </c>
      <c r="J55" s="1">
        <v>55328</v>
      </c>
      <c r="K55" s="1">
        <v>5938</v>
      </c>
      <c r="L55">
        <v>133</v>
      </c>
      <c r="M55">
        <v>133</v>
      </c>
      <c r="N55" s="1">
        <v>90242</v>
      </c>
      <c r="O55" s="1">
        <v>70311</v>
      </c>
      <c r="P55">
        <v>0</v>
      </c>
      <c r="Q55">
        <v>0.28799999999999998</v>
      </c>
      <c r="R55" s="1">
        <v>1338</v>
      </c>
      <c r="S55">
        <v>6.7000000000000004E-2</v>
      </c>
      <c r="T55">
        <v>0.28299999999999997</v>
      </c>
      <c r="U55">
        <v>0.23499999999999999</v>
      </c>
      <c r="V55" s="1">
        <v>333708</v>
      </c>
      <c r="W55" s="1">
        <v>510586</v>
      </c>
      <c r="X55" s="1">
        <v>204942</v>
      </c>
      <c r="Y55" s="1">
        <v>337339</v>
      </c>
      <c r="Z55" s="1">
        <v>77063</v>
      </c>
    </row>
    <row r="56" spans="1:26" x14ac:dyDescent="0.35">
      <c r="A56" t="s">
        <v>78</v>
      </c>
      <c r="B56">
        <v>14</v>
      </c>
      <c r="C56">
        <v>1</v>
      </c>
      <c r="D56">
        <v>2</v>
      </c>
      <c r="E56">
        <v>0</v>
      </c>
      <c r="F56">
        <v>0</v>
      </c>
      <c r="G56">
        <v>0</v>
      </c>
      <c r="H56" s="1">
        <v>15960</v>
      </c>
      <c r="I56" s="1">
        <v>23408</v>
      </c>
      <c r="J56" s="1">
        <v>39368</v>
      </c>
      <c r="K56" s="1">
        <v>1313</v>
      </c>
      <c r="L56">
        <v>134</v>
      </c>
      <c r="M56">
        <v>134</v>
      </c>
      <c r="N56" s="1">
        <v>45754</v>
      </c>
      <c r="O56" s="1">
        <v>35386</v>
      </c>
      <c r="P56">
        <v>0</v>
      </c>
      <c r="Q56">
        <v>0.48499999999999999</v>
      </c>
      <c r="R56" s="1">
        <v>1357</v>
      </c>
      <c r="S56">
        <v>1.2E-2</v>
      </c>
      <c r="T56">
        <v>0.32700000000000001</v>
      </c>
      <c r="U56">
        <v>0.44600000000000001</v>
      </c>
      <c r="V56" s="1">
        <v>283233</v>
      </c>
      <c r="W56" s="1">
        <v>433425</v>
      </c>
      <c r="X56" s="1">
        <v>200702</v>
      </c>
      <c r="Y56" s="1">
        <v>252274</v>
      </c>
      <c r="Z56" s="1">
        <v>74425</v>
      </c>
    </row>
    <row r="57" spans="1:26" x14ac:dyDescent="0.35">
      <c r="A57" t="s">
        <v>82</v>
      </c>
      <c r="B57">
        <v>18</v>
      </c>
      <c r="C57">
        <v>2</v>
      </c>
      <c r="D57">
        <v>1</v>
      </c>
      <c r="E57">
        <v>0</v>
      </c>
      <c r="F57">
        <v>0</v>
      </c>
      <c r="G57">
        <v>0</v>
      </c>
      <c r="H57" s="1">
        <v>20216</v>
      </c>
      <c r="I57" s="1">
        <v>25536</v>
      </c>
      <c r="J57" s="1">
        <v>45752</v>
      </c>
      <c r="K57" s="1">
        <v>2150</v>
      </c>
      <c r="L57">
        <v>140</v>
      </c>
      <c r="M57">
        <v>140</v>
      </c>
      <c r="N57" s="1">
        <v>55203</v>
      </c>
      <c r="O57" s="1">
        <v>37549</v>
      </c>
      <c r="P57">
        <v>0</v>
      </c>
      <c r="Q57">
        <v>0.31</v>
      </c>
      <c r="R57" s="1">
        <v>1394</v>
      </c>
      <c r="S57">
        <v>2.1999999999999999E-2</v>
      </c>
      <c r="T57">
        <v>0.219</v>
      </c>
      <c r="U57">
        <v>0.31</v>
      </c>
      <c r="V57" s="1">
        <v>402576</v>
      </c>
      <c r="W57" s="1">
        <v>702015</v>
      </c>
      <c r="X57" s="1">
        <v>200504</v>
      </c>
      <c r="Y57" s="1">
        <v>403355</v>
      </c>
      <c r="Z57" s="1">
        <v>134736</v>
      </c>
    </row>
    <row r="58" spans="1:26" x14ac:dyDescent="0.35">
      <c r="A58" t="s">
        <v>84</v>
      </c>
      <c r="B58">
        <v>19</v>
      </c>
      <c r="C58">
        <v>1</v>
      </c>
      <c r="D58">
        <v>2</v>
      </c>
      <c r="E58">
        <v>0</v>
      </c>
      <c r="F58">
        <v>0</v>
      </c>
      <c r="G58">
        <v>0</v>
      </c>
      <c r="H58" s="1">
        <v>21280</v>
      </c>
      <c r="I58" s="1">
        <v>25536</v>
      </c>
      <c r="J58" s="1">
        <v>46816</v>
      </c>
      <c r="K58" s="1">
        <v>4342</v>
      </c>
      <c r="L58">
        <v>143</v>
      </c>
      <c r="M58">
        <v>143</v>
      </c>
      <c r="N58" s="1">
        <v>85819</v>
      </c>
      <c r="O58" s="1">
        <v>69517</v>
      </c>
      <c r="P58">
        <v>0</v>
      </c>
      <c r="Q58">
        <v>0.39200000000000002</v>
      </c>
      <c r="R58" s="1">
        <v>1245</v>
      </c>
      <c r="S58">
        <v>0.09</v>
      </c>
      <c r="T58">
        <v>0.28599999999999998</v>
      </c>
      <c r="U58">
        <v>0.32600000000000001</v>
      </c>
      <c r="V58" s="1">
        <v>294255</v>
      </c>
      <c r="W58" s="1">
        <v>515918</v>
      </c>
      <c r="X58" s="1">
        <v>200607</v>
      </c>
      <c r="Y58" s="1">
        <v>303213</v>
      </c>
      <c r="Z58" s="1">
        <v>79023</v>
      </c>
    </row>
    <row r="59" spans="1:26" x14ac:dyDescent="0.35">
      <c r="A59" t="s">
        <v>259</v>
      </c>
      <c r="B59">
        <v>12</v>
      </c>
      <c r="C59">
        <v>0</v>
      </c>
      <c r="D59">
        <v>0</v>
      </c>
      <c r="E59">
        <v>0</v>
      </c>
      <c r="F59">
        <v>0</v>
      </c>
      <c r="G59">
        <v>0</v>
      </c>
      <c r="H59" s="1">
        <v>11704</v>
      </c>
      <c r="I59" s="1">
        <v>27664</v>
      </c>
      <c r="J59" s="1">
        <v>39368</v>
      </c>
      <c r="K59" s="1">
        <v>3267</v>
      </c>
      <c r="L59">
        <v>147</v>
      </c>
      <c r="M59">
        <v>147</v>
      </c>
      <c r="N59" s="1">
        <v>48367</v>
      </c>
      <c r="O59" s="1">
        <v>36611</v>
      </c>
      <c r="P59">
        <v>0</v>
      </c>
      <c r="Q59">
        <v>0.38600000000000001</v>
      </c>
      <c r="R59">
        <v>0.91100000000000003</v>
      </c>
      <c r="S59">
        <v>0.13500000000000001</v>
      </c>
      <c r="T59">
        <v>0.33500000000000002</v>
      </c>
      <c r="U59">
        <v>0.28000000000000003</v>
      </c>
      <c r="V59" s="1">
        <v>371964</v>
      </c>
      <c r="W59" s="1">
        <v>497564</v>
      </c>
      <c r="X59" s="1">
        <v>206433</v>
      </c>
      <c r="Y59" s="1">
        <v>388247</v>
      </c>
      <c r="Z59" s="1">
        <v>85249</v>
      </c>
    </row>
    <row r="60" spans="1:26" x14ac:dyDescent="0.35">
      <c r="A60" t="s">
        <v>87</v>
      </c>
      <c r="B60">
        <v>20</v>
      </c>
      <c r="C60">
        <v>0</v>
      </c>
      <c r="D60">
        <v>0</v>
      </c>
      <c r="E60">
        <v>0</v>
      </c>
      <c r="F60">
        <v>0</v>
      </c>
      <c r="G60">
        <v>0</v>
      </c>
      <c r="H60" s="1">
        <v>20216</v>
      </c>
      <c r="I60" s="1">
        <v>27664</v>
      </c>
      <c r="J60" s="1">
        <v>47880</v>
      </c>
      <c r="K60" s="1">
        <v>1879</v>
      </c>
      <c r="L60">
        <v>148</v>
      </c>
      <c r="M60">
        <v>148</v>
      </c>
      <c r="N60" s="1">
        <v>46729</v>
      </c>
      <c r="O60" s="1">
        <v>36480</v>
      </c>
      <c r="P60">
        <v>0</v>
      </c>
      <c r="Q60">
        <v>0.34</v>
      </c>
      <c r="R60">
        <v>0.88800000000000001</v>
      </c>
      <c r="S60">
        <v>3.7999999999999999E-2</v>
      </c>
      <c r="T60">
        <v>0.24</v>
      </c>
      <c r="U60">
        <v>0.26500000000000001</v>
      </c>
      <c r="V60" s="1">
        <v>379013</v>
      </c>
      <c r="W60" s="1">
        <v>663571</v>
      </c>
      <c r="X60" s="1">
        <v>206249</v>
      </c>
      <c r="Y60" s="1">
        <v>342164</v>
      </c>
      <c r="Z60" s="1">
        <v>148871</v>
      </c>
    </row>
    <row r="61" spans="1:26" x14ac:dyDescent="0.35">
      <c r="A61" t="s">
        <v>93</v>
      </c>
      <c r="B61">
        <v>20</v>
      </c>
      <c r="C61">
        <v>1</v>
      </c>
      <c r="D61">
        <v>2</v>
      </c>
      <c r="E61">
        <v>0</v>
      </c>
      <c r="F61">
        <v>0</v>
      </c>
      <c r="G61">
        <v>0</v>
      </c>
      <c r="H61" s="1">
        <v>22344</v>
      </c>
      <c r="I61" s="1">
        <v>29792</v>
      </c>
      <c r="J61" s="1">
        <v>52136</v>
      </c>
      <c r="K61" s="1">
        <v>1624</v>
      </c>
      <c r="L61">
        <v>156</v>
      </c>
      <c r="M61">
        <v>156</v>
      </c>
      <c r="N61" s="1">
        <v>45137</v>
      </c>
      <c r="O61" s="1">
        <v>35868</v>
      </c>
      <c r="P61">
        <v>0</v>
      </c>
      <c r="Q61">
        <v>0.23899999999999999</v>
      </c>
      <c r="R61" s="1">
        <v>1089</v>
      </c>
      <c r="S61">
        <v>3.5000000000000003E-2</v>
      </c>
      <c r="T61">
        <v>0.13700000000000001</v>
      </c>
      <c r="U61">
        <v>0.26900000000000002</v>
      </c>
      <c r="V61" s="1">
        <v>383386</v>
      </c>
      <c r="W61" s="1">
        <v>631550</v>
      </c>
      <c r="X61" s="1">
        <v>225575</v>
      </c>
      <c r="Y61" s="1">
        <v>341891</v>
      </c>
      <c r="Z61" s="1">
        <v>135367</v>
      </c>
    </row>
    <row r="62" spans="1:26" x14ac:dyDescent="0.35">
      <c r="A62" t="s">
        <v>96</v>
      </c>
      <c r="B62">
        <v>14</v>
      </c>
      <c r="C62">
        <v>0</v>
      </c>
      <c r="D62">
        <v>0</v>
      </c>
      <c r="E62">
        <v>0</v>
      </c>
      <c r="F62">
        <v>0</v>
      </c>
      <c r="G62">
        <v>0</v>
      </c>
      <c r="H62" s="1">
        <v>13832</v>
      </c>
      <c r="I62" s="1">
        <v>30856</v>
      </c>
      <c r="J62" s="1">
        <v>44688</v>
      </c>
      <c r="K62" s="1">
        <v>1814</v>
      </c>
      <c r="L62">
        <v>160</v>
      </c>
      <c r="M62">
        <v>160</v>
      </c>
      <c r="N62" s="1">
        <v>52155</v>
      </c>
      <c r="O62" s="1">
        <v>38222</v>
      </c>
      <c r="P62">
        <v>0</v>
      </c>
      <c r="Q62">
        <v>0.35399999999999998</v>
      </c>
      <c r="R62" s="1">
        <v>1127</v>
      </c>
      <c r="S62">
        <v>6.9000000000000006E-2</v>
      </c>
      <c r="T62">
        <v>0.27800000000000002</v>
      </c>
      <c r="U62">
        <v>0.30499999999999999</v>
      </c>
      <c r="V62" s="1">
        <v>429498</v>
      </c>
      <c r="W62" s="1">
        <v>848222</v>
      </c>
      <c r="X62" s="1">
        <v>219010</v>
      </c>
      <c r="Y62" s="1">
        <v>377203</v>
      </c>
      <c r="Z62" s="1">
        <v>204380</v>
      </c>
    </row>
    <row r="63" spans="1:26" x14ac:dyDescent="0.35">
      <c r="A63" t="s">
        <v>97</v>
      </c>
      <c r="B63">
        <v>13</v>
      </c>
      <c r="C63">
        <v>2</v>
      </c>
      <c r="D63">
        <v>1</v>
      </c>
      <c r="E63">
        <v>0</v>
      </c>
      <c r="F63">
        <v>0</v>
      </c>
      <c r="G63">
        <v>0</v>
      </c>
      <c r="H63" s="1">
        <v>14896</v>
      </c>
      <c r="I63" s="1">
        <v>30856</v>
      </c>
      <c r="J63" s="1">
        <v>45752</v>
      </c>
      <c r="K63">
        <v>0.90600000000000003</v>
      </c>
      <c r="L63">
        <v>161</v>
      </c>
      <c r="M63">
        <v>161</v>
      </c>
      <c r="N63" s="1">
        <v>73912</v>
      </c>
      <c r="O63" s="1">
        <v>49031</v>
      </c>
      <c r="P63">
        <v>0</v>
      </c>
      <c r="Q63">
        <v>0.50600000000000001</v>
      </c>
      <c r="R63" s="1">
        <v>1281</v>
      </c>
      <c r="S63">
        <v>3.3000000000000002E-2</v>
      </c>
      <c r="T63">
        <v>0.48399999999999999</v>
      </c>
      <c r="U63">
        <v>0.42599999999999999</v>
      </c>
      <c r="V63" s="1">
        <v>335368</v>
      </c>
      <c r="W63" s="1">
        <v>732054</v>
      </c>
      <c r="X63" s="1">
        <v>203008</v>
      </c>
      <c r="Y63" s="1">
        <v>264117</v>
      </c>
      <c r="Z63" s="1">
        <v>154509</v>
      </c>
    </row>
    <row r="64" spans="1:26" x14ac:dyDescent="0.35">
      <c r="A64" t="s">
        <v>262</v>
      </c>
      <c r="B64">
        <v>17</v>
      </c>
      <c r="C64">
        <v>2</v>
      </c>
      <c r="D64">
        <v>2</v>
      </c>
      <c r="E64">
        <v>0</v>
      </c>
      <c r="F64">
        <v>0</v>
      </c>
      <c r="G64">
        <v>0</v>
      </c>
      <c r="H64" s="1">
        <v>21280</v>
      </c>
      <c r="I64" s="1">
        <v>30856</v>
      </c>
      <c r="J64" s="1">
        <v>52136</v>
      </c>
      <c r="K64" s="1">
        <v>1379</v>
      </c>
      <c r="L64">
        <v>162</v>
      </c>
      <c r="M64">
        <v>162</v>
      </c>
      <c r="N64" s="1">
        <v>58188</v>
      </c>
      <c r="O64" s="1">
        <v>38778</v>
      </c>
      <c r="P64">
        <v>0</v>
      </c>
      <c r="Q64">
        <v>0.24299999999999999</v>
      </c>
      <c r="R64">
        <v>0.70499999999999996</v>
      </c>
      <c r="S64">
        <v>9.2999999999999999E-2</v>
      </c>
      <c r="T64">
        <v>0.21099999999999999</v>
      </c>
      <c r="U64">
        <v>0.151</v>
      </c>
      <c r="V64" s="1">
        <v>473913</v>
      </c>
      <c r="W64" s="1">
        <v>783137</v>
      </c>
      <c r="X64" s="1">
        <v>222376</v>
      </c>
      <c r="Y64" s="1">
        <v>416645</v>
      </c>
      <c r="Z64" s="1">
        <v>193659</v>
      </c>
    </row>
    <row r="65" spans="1:26" x14ac:dyDescent="0.35">
      <c r="A65" t="s">
        <v>98</v>
      </c>
      <c r="B65">
        <v>29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29792</v>
      </c>
      <c r="I65" s="1">
        <v>31920</v>
      </c>
      <c r="J65" s="1">
        <v>61712</v>
      </c>
      <c r="K65" s="1">
        <v>5858</v>
      </c>
      <c r="L65">
        <v>163</v>
      </c>
      <c r="M65">
        <v>163</v>
      </c>
      <c r="N65" s="1">
        <v>79606</v>
      </c>
      <c r="O65" s="1">
        <v>55690</v>
      </c>
      <c r="P65">
        <v>0</v>
      </c>
      <c r="Q65">
        <v>0.24</v>
      </c>
      <c r="R65">
        <v>0.48599999999999999</v>
      </c>
      <c r="S65">
        <v>2.1000000000000001E-2</v>
      </c>
      <c r="T65">
        <v>0.28399999999999997</v>
      </c>
      <c r="U65">
        <v>0.13100000000000001</v>
      </c>
      <c r="V65" s="1">
        <v>466534</v>
      </c>
      <c r="W65" s="1">
        <v>807879</v>
      </c>
      <c r="X65" s="1">
        <v>229032</v>
      </c>
      <c r="Y65" s="1">
        <v>450709</v>
      </c>
      <c r="Z65" s="1">
        <v>147778</v>
      </c>
    </row>
    <row r="66" spans="1:26" x14ac:dyDescent="0.35">
      <c r="A66" t="s">
        <v>263</v>
      </c>
      <c r="B66">
        <v>10</v>
      </c>
      <c r="C66">
        <v>2</v>
      </c>
      <c r="D66">
        <v>2</v>
      </c>
      <c r="E66">
        <v>0</v>
      </c>
      <c r="F66">
        <v>0</v>
      </c>
      <c r="G66">
        <v>0</v>
      </c>
      <c r="H66" s="1">
        <v>12768</v>
      </c>
      <c r="I66" s="1">
        <v>31920</v>
      </c>
      <c r="J66" s="1">
        <v>44688</v>
      </c>
      <c r="K66" s="1">
        <v>1139</v>
      </c>
      <c r="L66">
        <v>164</v>
      </c>
      <c r="M66">
        <v>164</v>
      </c>
      <c r="N66" s="1">
        <v>62249</v>
      </c>
      <c r="O66" s="1">
        <v>40339</v>
      </c>
      <c r="P66">
        <v>0</v>
      </c>
      <c r="Q66">
        <v>0.314</v>
      </c>
      <c r="R66">
        <v>0.88200000000000001</v>
      </c>
      <c r="S66">
        <v>7.8E-2</v>
      </c>
      <c r="T66">
        <v>0.26400000000000001</v>
      </c>
      <c r="U66">
        <v>0.24299999999999999</v>
      </c>
      <c r="V66" s="1">
        <v>285037</v>
      </c>
      <c r="W66" s="1">
        <v>602920</v>
      </c>
      <c r="X66" s="1">
        <v>215559</v>
      </c>
      <c r="Y66" s="1">
        <v>276122</v>
      </c>
      <c r="Z66" s="1">
        <v>108974</v>
      </c>
    </row>
    <row r="67" spans="1:26" x14ac:dyDescent="0.35">
      <c r="A67" t="s">
        <v>264</v>
      </c>
      <c r="B67">
        <v>25</v>
      </c>
      <c r="C67">
        <v>1</v>
      </c>
      <c r="D67">
        <v>1</v>
      </c>
      <c r="E67">
        <v>0</v>
      </c>
      <c r="F67">
        <v>0</v>
      </c>
      <c r="G67">
        <v>0</v>
      </c>
      <c r="H67" s="1">
        <v>26600</v>
      </c>
      <c r="I67" s="1">
        <v>31920</v>
      </c>
      <c r="J67" s="1">
        <v>58520</v>
      </c>
      <c r="K67" s="1">
        <v>1723</v>
      </c>
      <c r="L67">
        <v>165</v>
      </c>
      <c r="M67">
        <v>165</v>
      </c>
      <c r="N67" s="1">
        <v>70396</v>
      </c>
      <c r="O67" s="1">
        <v>46024</v>
      </c>
      <c r="P67">
        <v>0</v>
      </c>
      <c r="Q67">
        <v>0.3</v>
      </c>
      <c r="R67">
        <v>0.90400000000000003</v>
      </c>
      <c r="S67">
        <v>1.2E-2</v>
      </c>
      <c r="T67">
        <v>0.2</v>
      </c>
      <c r="U67">
        <v>0.30199999999999999</v>
      </c>
      <c r="V67" s="1">
        <v>290733</v>
      </c>
      <c r="W67" s="1">
        <v>448807</v>
      </c>
      <c r="X67" s="1">
        <v>202596</v>
      </c>
      <c r="Y67" s="1">
        <v>286875</v>
      </c>
      <c r="Z67" s="1">
        <v>67866</v>
      </c>
    </row>
    <row r="68" spans="1:26" x14ac:dyDescent="0.35">
      <c r="A68" t="s">
        <v>100</v>
      </c>
      <c r="B68">
        <v>17</v>
      </c>
      <c r="C68">
        <v>0</v>
      </c>
      <c r="D68">
        <v>0</v>
      </c>
      <c r="E68">
        <v>0</v>
      </c>
      <c r="F68">
        <v>0</v>
      </c>
      <c r="G68">
        <v>0</v>
      </c>
      <c r="H68" s="1">
        <v>17024</v>
      </c>
      <c r="I68" s="1">
        <v>32984</v>
      </c>
      <c r="J68" s="1">
        <v>50008</v>
      </c>
      <c r="K68">
        <v>0.90500000000000003</v>
      </c>
      <c r="L68">
        <v>167</v>
      </c>
      <c r="M68">
        <v>167</v>
      </c>
      <c r="N68" s="1">
        <v>55863</v>
      </c>
      <c r="O68" s="1">
        <v>41317</v>
      </c>
      <c r="P68">
        <v>0</v>
      </c>
      <c r="Q68">
        <v>0.2</v>
      </c>
      <c r="R68">
        <v>0.38800000000000001</v>
      </c>
      <c r="S68">
        <v>4.7E-2</v>
      </c>
      <c r="T68">
        <v>0.22700000000000001</v>
      </c>
      <c r="U68">
        <v>0.10100000000000001</v>
      </c>
      <c r="V68" s="1">
        <v>440100</v>
      </c>
      <c r="W68" s="1">
        <v>1087641</v>
      </c>
      <c r="X68" s="1">
        <v>291044</v>
      </c>
      <c r="Y68" s="1">
        <v>385649</v>
      </c>
      <c r="Z68" s="1">
        <v>197511</v>
      </c>
    </row>
    <row r="69" spans="1:26" x14ac:dyDescent="0.35">
      <c r="A69" t="s">
        <v>265</v>
      </c>
      <c r="B69">
        <v>28</v>
      </c>
      <c r="C69">
        <v>1</v>
      </c>
      <c r="D69">
        <v>1</v>
      </c>
      <c r="E69">
        <v>0</v>
      </c>
      <c r="F69">
        <v>0</v>
      </c>
      <c r="G69">
        <v>0</v>
      </c>
      <c r="H69" s="1">
        <v>29792</v>
      </c>
      <c r="I69" s="1">
        <v>34048</v>
      </c>
      <c r="J69" s="1">
        <v>63840</v>
      </c>
      <c r="K69" s="1">
        <v>1781</v>
      </c>
      <c r="L69">
        <v>170</v>
      </c>
      <c r="M69">
        <v>170</v>
      </c>
      <c r="N69" s="1">
        <v>46813</v>
      </c>
      <c r="O69" s="1">
        <v>34119</v>
      </c>
      <c r="P69">
        <v>0</v>
      </c>
      <c r="Q69">
        <v>0.23699999999999999</v>
      </c>
      <c r="R69" s="1">
        <v>1219</v>
      </c>
      <c r="S69">
        <v>7.0999999999999994E-2</v>
      </c>
      <c r="T69">
        <v>0.155</v>
      </c>
      <c r="U69">
        <v>0.246</v>
      </c>
      <c r="V69" s="1">
        <v>413112</v>
      </c>
      <c r="W69" s="1">
        <v>854889</v>
      </c>
      <c r="X69" s="1">
        <v>221057</v>
      </c>
      <c r="Y69" s="1">
        <v>367831</v>
      </c>
      <c r="Z69" s="1">
        <v>145577</v>
      </c>
    </row>
    <row r="70" spans="1:26" x14ac:dyDescent="0.35">
      <c r="A70" t="s">
        <v>103</v>
      </c>
      <c r="B70">
        <v>26</v>
      </c>
      <c r="C70">
        <v>3</v>
      </c>
      <c r="D70">
        <v>1</v>
      </c>
      <c r="E70">
        <v>0</v>
      </c>
      <c r="F70">
        <v>0</v>
      </c>
      <c r="G70">
        <v>0</v>
      </c>
      <c r="H70" s="1">
        <v>29792</v>
      </c>
      <c r="I70" s="1">
        <v>34048</v>
      </c>
      <c r="J70" s="1">
        <v>63840</v>
      </c>
      <c r="K70" s="1">
        <v>1374</v>
      </c>
      <c r="L70">
        <v>172</v>
      </c>
      <c r="M70">
        <v>172</v>
      </c>
      <c r="N70" s="1">
        <v>45138</v>
      </c>
      <c r="O70" s="1">
        <v>35187</v>
      </c>
      <c r="P70">
        <v>0</v>
      </c>
      <c r="Q70">
        <v>0.34599999999999997</v>
      </c>
      <c r="R70" s="1">
        <v>1189</v>
      </c>
      <c r="S70">
        <v>0.05</v>
      </c>
      <c r="T70">
        <v>0.161</v>
      </c>
      <c r="U70">
        <v>0.35799999999999998</v>
      </c>
      <c r="V70" s="1">
        <v>282497</v>
      </c>
      <c r="W70" s="1">
        <v>522909</v>
      </c>
      <c r="X70" s="1">
        <v>204099</v>
      </c>
      <c r="Y70" s="1">
        <v>270950</v>
      </c>
      <c r="Z70" s="1">
        <v>75000</v>
      </c>
    </row>
    <row r="71" spans="1:26" x14ac:dyDescent="0.35">
      <c r="A71" t="s">
        <v>105</v>
      </c>
      <c r="B71">
        <v>14</v>
      </c>
      <c r="C71">
        <v>0</v>
      </c>
      <c r="D71">
        <v>0</v>
      </c>
      <c r="E71">
        <v>0</v>
      </c>
      <c r="F71">
        <v>0</v>
      </c>
      <c r="G71">
        <v>0</v>
      </c>
      <c r="H71" s="1">
        <v>13832</v>
      </c>
      <c r="I71" s="1">
        <v>36176</v>
      </c>
      <c r="J71" s="1">
        <v>50008</v>
      </c>
      <c r="K71" s="1">
        <v>3679</v>
      </c>
      <c r="L71">
        <v>174</v>
      </c>
      <c r="M71">
        <v>174</v>
      </c>
      <c r="N71" s="1">
        <v>92412</v>
      </c>
      <c r="O71" s="1">
        <v>75014</v>
      </c>
      <c r="P71">
        <v>0</v>
      </c>
      <c r="Q71">
        <v>0.308</v>
      </c>
      <c r="R71">
        <v>0.51600000000000001</v>
      </c>
      <c r="S71">
        <v>0.17699999999999999</v>
      </c>
      <c r="T71">
        <v>0.27800000000000002</v>
      </c>
      <c r="U71">
        <v>9.5000000000000001E-2</v>
      </c>
      <c r="V71" s="1">
        <v>301041</v>
      </c>
      <c r="W71" s="1">
        <v>408735</v>
      </c>
      <c r="X71" s="1">
        <v>201544</v>
      </c>
      <c r="Y71" s="1">
        <v>299374</v>
      </c>
      <c r="Z71" s="1">
        <v>65611</v>
      </c>
    </row>
    <row r="72" spans="1:26" x14ac:dyDescent="0.35">
      <c r="A72" t="s">
        <v>106</v>
      </c>
      <c r="B72">
        <v>13</v>
      </c>
      <c r="C72">
        <v>1</v>
      </c>
      <c r="D72">
        <v>2</v>
      </c>
      <c r="E72">
        <v>0</v>
      </c>
      <c r="F72">
        <v>0</v>
      </c>
      <c r="G72">
        <v>0</v>
      </c>
      <c r="H72" s="1">
        <v>14896</v>
      </c>
      <c r="I72" s="1">
        <v>36176</v>
      </c>
      <c r="J72" s="1">
        <v>51072</v>
      </c>
      <c r="K72">
        <v>0.48499999999999999</v>
      </c>
      <c r="L72">
        <v>175</v>
      </c>
      <c r="M72">
        <v>175</v>
      </c>
      <c r="N72" s="1">
        <v>83710</v>
      </c>
      <c r="O72" s="1">
        <v>66307</v>
      </c>
      <c r="P72">
        <v>0</v>
      </c>
      <c r="Q72">
        <v>0.29699999999999999</v>
      </c>
      <c r="R72">
        <v>0.88500000000000001</v>
      </c>
      <c r="S72">
        <v>3.3000000000000002E-2</v>
      </c>
      <c r="T72">
        <v>0.27800000000000002</v>
      </c>
      <c r="U72">
        <v>0.29599999999999999</v>
      </c>
      <c r="V72" s="1">
        <v>290279</v>
      </c>
      <c r="W72" s="1">
        <v>441971</v>
      </c>
      <c r="X72" s="1">
        <v>211370</v>
      </c>
      <c r="Y72" s="1">
        <v>273193</v>
      </c>
      <c r="Z72" s="1">
        <v>77235</v>
      </c>
    </row>
    <row r="73" spans="1:26" x14ac:dyDescent="0.35">
      <c r="A73" t="s">
        <v>269</v>
      </c>
      <c r="B73">
        <v>16</v>
      </c>
      <c r="C73">
        <v>1</v>
      </c>
      <c r="D73">
        <v>2</v>
      </c>
      <c r="E73">
        <v>0</v>
      </c>
      <c r="F73">
        <v>0</v>
      </c>
      <c r="G73">
        <v>0</v>
      </c>
      <c r="H73" s="1">
        <v>18088</v>
      </c>
      <c r="I73" s="1">
        <v>38304</v>
      </c>
      <c r="J73" s="1">
        <v>56392</v>
      </c>
      <c r="K73" s="1">
        <v>3640</v>
      </c>
      <c r="L73">
        <v>181</v>
      </c>
      <c r="M73">
        <v>181</v>
      </c>
      <c r="N73" s="1">
        <v>74701</v>
      </c>
      <c r="O73" s="1">
        <v>52007</v>
      </c>
      <c r="P73">
        <v>0</v>
      </c>
      <c r="Q73">
        <v>0.316</v>
      </c>
      <c r="R73">
        <v>0.73799999999999999</v>
      </c>
      <c r="S73">
        <v>5.5E-2</v>
      </c>
      <c r="T73">
        <v>0.21099999999999999</v>
      </c>
      <c r="U73">
        <v>0.218</v>
      </c>
      <c r="V73" s="1">
        <v>371309</v>
      </c>
      <c r="W73" s="1">
        <v>531359</v>
      </c>
      <c r="X73" s="1">
        <v>222169</v>
      </c>
      <c r="Y73" s="1">
        <v>402297</v>
      </c>
      <c r="Z73" s="1">
        <v>96817</v>
      </c>
    </row>
    <row r="74" spans="1:26" x14ac:dyDescent="0.35">
      <c r="A74" t="s">
        <v>109</v>
      </c>
      <c r="B74">
        <v>14</v>
      </c>
      <c r="C74">
        <v>0</v>
      </c>
      <c r="D74">
        <v>0</v>
      </c>
      <c r="E74">
        <v>0</v>
      </c>
      <c r="F74">
        <v>0</v>
      </c>
      <c r="G74">
        <v>0</v>
      </c>
      <c r="H74" s="1">
        <v>13832</v>
      </c>
      <c r="I74" s="1">
        <v>37240</v>
      </c>
      <c r="J74" s="1">
        <v>51072</v>
      </c>
      <c r="K74" s="1">
        <v>2396</v>
      </c>
      <c r="L74">
        <v>185</v>
      </c>
      <c r="M74">
        <v>185</v>
      </c>
      <c r="N74" s="1">
        <v>48749</v>
      </c>
      <c r="O74" s="1">
        <v>37340</v>
      </c>
      <c r="P74">
        <v>0</v>
      </c>
      <c r="Q74">
        <v>0.23499999999999999</v>
      </c>
      <c r="R74">
        <v>0.55200000000000005</v>
      </c>
      <c r="S74">
        <v>4.9000000000000002E-2</v>
      </c>
      <c r="T74">
        <v>0.17499999999999999</v>
      </c>
      <c r="U74">
        <v>0.16</v>
      </c>
      <c r="V74" s="1">
        <v>558807</v>
      </c>
      <c r="W74" s="1">
        <v>1060837</v>
      </c>
      <c r="X74" s="1">
        <v>227480</v>
      </c>
      <c r="Y74" s="1">
        <v>516907</v>
      </c>
      <c r="Z74" s="1">
        <v>214496</v>
      </c>
    </row>
    <row r="75" spans="1:26" x14ac:dyDescent="0.35">
      <c r="A75" t="s">
        <v>272</v>
      </c>
      <c r="B75">
        <v>12</v>
      </c>
      <c r="C75">
        <v>1</v>
      </c>
      <c r="D75">
        <v>1</v>
      </c>
      <c r="E75">
        <v>0</v>
      </c>
      <c r="F75">
        <v>0</v>
      </c>
      <c r="G75">
        <v>0</v>
      </c>
      <c r="H75" s="1">
        <v>12768</v>
      </c>
      <c r="I75" s="1">
        <v>38304</v>
      </c>
      <c r="J75" s="1">
        <v>51072</v>
      </c>
      <c r="K75">
        <v>0.57699999999999996</v>
      </c>
      <c r="L75">
        <v>187</v>
      </c>
      <c r="M75">
        <v>187</v>
      </c>
      <c r="N75" s="1">
        <v>83444</v>
      </c>
      <c r="O75" s="1">
        <v>61320</v>
      </c>
      <c r="P75">
        <v>0</v>
      </c>
      <c r="Q75">
        <v>0.19600000000000001</v>
      </c>
      <c r="R75">
        <v>0.61499999999999999</v>
      </c>
      <c r="S75">
        <v>1.2999999999999999E-2</v>
      </c>
      <c r="T75">
        <v>0.159</v>
      </c>
      <c r="U75">
        <v>0.17599999999999999</v>
      </c>
      <c r="V75" s="1">
        <v>444877</v>
      </c>
      <c r="W75" s="1">
        <v>667824</v>
      </c>
      <c r="X75" s="1">
        <v>296095</v>
      </c>
      <c r="Y75" s="1">
        <v>421807</v>
      </c>
      <c r="Z75" s="1">
        <v>127327</v>
      </c>
    </row>
    <row r="76" spans="1:26" x14ac:dyDescent="0.35">
      <c r="A76" t="s">
        <v>111</v>
      </c>
      <c r="B76">
        <v>25</v>
      </c>
      <c r="C76">
        <v>0</v>
      </c>
      <c r="D76">
        <v>0</v>
      </c>
      <c r="E76">
        <v>0</v>
      </c>
      <c r="F76">
        <v>0</v>
      </c>
      <c r="G76">
        <v>0</v>
      </c>
      <c r="H76" s="1">
        <v>25536</v>
      </c>
      <c r="I76" s="1">
        <v>38304</v>
      </c>
      <c r="J76" s="1">
        <v>63840</v>
      </c>
      <c r="K76" s="1">
        <v>1987</v>
      </c>
      <c r="L76">
        <v>188</v>
      </c>
      <c r="M76">
        <v>188</v>
      </c>
      <c r="N76" s="1">
        <v>45638</v>
      </c>
      <c r="O76" s="1">
        <v>35013</v>
      </c>
      <c r="P76">
        <v>0</v>
      </c>
      <c r="Q76">
        <v>0.39200000000000002</v>
      </c>
      <c r="R76" s="1">
        <v>1264</v>
      </c>
      <c r="S76">
        <v>0.03</v>
      </c>
      <c r="T76">
        <v>0.28299999999999997</v>
      </c>
      <c r="U76">
        <v>0.33500000000000002</v>
      </c>
      <c r="V76" s="1">
        <v>427628</v>
      </c>
      <c r="W76" s="1">
        <v>776708</v>
      </c>
      <c r="X76" s="1">
        <v>248939</v>
      </c>
      <c r="Y76" s="1">
        <v>366680</v>
      </c>
      <c r="Z76" s="1">
        <v>150043</v>
      </c>
    </row>
    <row r="77" spans="1:26" x14ac:dyDescent="0.35">
      <c r="A77" t="s">
        <v>112</v>
      </c>
      <c r="B77">
        <v>24</v>
      </c>
      <c r="C77">
        <v>0</v>
      </c>
      <c r="D77">
        <v>0</v>
      </c>
      <c r="E77">
        <v>0</v>
      </c>
      <c r="F77">
        <v>0</v>
      </c>
      <c r="G77">
        <v>0</v>
      </c>
      <c r="H77" s="1">
        <v>24472</v>
      </c>
      <c r="I77" s="1">
        <v>39368</v>
      </c>
      <c r="J77" s="1">
        <v>63840</v>
      </c>
      <c r="K77" s="1">
        <v>5812</v>
      </c>
      <c r="L77">
        <v>189</v>
      </c>
      <c r="M77">
        <v>189</v>
      </c>
      <c r="N77" s="1">
        <v>48317</v>
      </c>
      <c r="O77" s="1">
        <v>36119</v>
      </c>
      <c r="P77">
        <v>0</v>
      </c>
      <c r="Q77">
        <v>0.26200000000000001</v>
      </c>
      <c r="R77" s="1">
        <v>1275</v>
      </c>
      <c r="S77">
        <v>0.06</v>
      </c>
      <c r="T77">
        <v>0.23499999999999999</v>
      </c>
      <c r="U77">
        <v>0.23799999999999999</v>
      </c>
      <c r="V77" s="1">
        <v>444965</v>
      </c>
      <c r="W77" s="1">
        <v>722580</v>
      </c>
      <c r="X77" s="1">
        <v>207890</v>
      </c>
      <c r="Y77" s="1">
        <v>462987</v>
      </c>
      <c r="Z77" s="1">
        <v>142700</v>
      </c>
    </row>
    <row r="78" spans="1:26" x14ac:dyDescent="0.35">
      <c r="A78" t="s">
        <v>273</v>
      </c>
      <c r="B78">
        <v>13</v>
      </c>
      <c r="C78">
        <v>0</v>
      </c>
      <c r="D78">
        <v>0</v>
      </c>
      <c r="E78">
        <v>0</v>
      </c>
      <c r="F78">
        <v>0</v>
      </c>
      <c r="G78">
        <v>0</v>
      </c>
      <c r="H78" s="1">
        <v>12768</v>
      </c>
      <c r="I78" s="1">
        <v>39368</v>
      </c>
      <c r="J78" s="1">
        <v>52136</v>
      </c>
      <c r="K78" s="1">
        <v>1475</v>
      </c>
      <c r="L78">
        <v>190</v>
      </c>
      <c r="M78">
        <v>190</v>
      </c>
      <c r="N78" s="1">
        <v>63286</v>
      </c>
      <c r="O78" s="1">
        <v>41210</v>
      </c>
      <c r="P78">
        <v>0</v>
      </c>
      <c r="Q78">
        <v>0.25</v>
      </c>
      <c r="R78" s="1">
        <v>1175</v>
      </c>
      <c r="S78">
        <v>3.9E-2</v>
      </c>
      <c r="T78">
        <v>0.14499999999999999</v>
      </c>
      <c r="U78">
        <v>0.30599999999999999</v>
      </c>
      <c r="V78" s="1">
        <v>446582</v>
      </c>
      <c r="W78" s="1">
        <v>680191</v>
      </c>
      <c r="X78" s="1">
        <v>205460</v>
      </c>
      <c r="Y78" s="1">
        <v>455629</v>
      </c>
      <c r="Z78" s="1">
        <v>163215</v>
      </c>
    </row>
    <row r="79" spans="1:26" x14ac:dyDescent="0.35">
      <c r="A79" t="s">
        <v>453</v>
      </c>
      <c r="B79">
        <v>20</v>
      </c>
      <c r="C79">
        <v>0</v>
      </c>
      <c r="D79">
        <v>0</v>
      </c>
      <c r="E79">
        <v>0</v>
      </c>
      <c r="F79">
        <v>0</v>
      </c>
      <c r="G79">
        <v>0</v>
      </c>
      <c r="H79" s="1">
        <v>20216</v>
      </c>
      <c r="I79" s="1">
        <v>39368</v>
      </c>
      <c r="J79" s="1">
        <v>59584</v>
      </c>
      <c r="K79" s="1">
        <v>1938</v>
      </c>
      <c r="L79">
        <v>191</v>
      </c>
      <c r="M79">
        <v>191</v>
      </c>
      <c r="N79" s="1">
        <v>54864</v>
      </c>
      <c r="O79" s="1">
        <v>39922</v>
      </c>
      <c r="P79">
        <v>0</v>
      </c>
      <c r="Q79">
        <v>0.29399999999999998</v>
      </c>
      <c r="R79" s="1">
        <v>1181</v>
      </c>
      <c r="S79">
        <v>5.8000000000000003E-2</v>
      </c>
      <c r="T79">
        <v>0.20599999999999999</v>
      </c>
      <c r="U79">
        <v>0.30399999999999999</v>
      </c>
      <c r="V79" s="1">
        <v>471535</v>
      </c>
      <c r="W79" s="1">
        <v>892916</v>
      </c>
      <c r="X79" s="1">
        <v>222585</v>
      </c>
      <c r="Y79" s="1">
        <v>459841</v>
      </c>
      <c r="Z79" s="1">
        <v>194787</v>
      </c>
    </row>
    <row r="80" spans="1:26" x14ac:dyDescent="0.35">
      <c r="A80" t="s">
        <v>275</v>
      </c>
      <c r="B80">
        <v>21</v>
      </c>
      <c r="C80">
        <v>1</v>
      </c>
      <c r="D80">
        <v>1</v>
      </c>
      <c r="E80">
        <v>0</v>
      </c>
      <c r="F80">
        <v>0</v>
      </c>
      <c r="G80">
        <v>0</v>
      </c>
      <c r="H80" s="1">
        <v>22344</v>
      </c>
      <c r="I80" s="1">
        <v>40432</v>
      </c>
      <c r="J80" s="1">
        <v>62776</v>
      </c>
      <c r="K80" s="1">
        <v>4532</v>
      </c>
      <c r="L80">
        <v>194</v>
      </c>
      <c r="M80">
        <v>194</v>
      </c>
      <c r="N80" s="1">
        <v>74020</v>
      </c>
      <c r="O80" s="1">
        <v>49769</v>
      </c>
      <c r="P80">
        <v>0</v>
      </c>
      <c r="Q80">
        <v>0.25600000000000001</v>
      </c>
      <c r="R80">
        <v>0.47799999999999998</v>
      </c>
      <c r="S80">
        <v>5.1999999999999998E-2</v>
      </c>
      <c r="T80">
        <v>0.26200000000000001</v>
      </c>
      <c r="U80">
        <v>0.11</v>
      </c>
      <c r="V80" s="1">
        <v>418462</v>
      </c>
      <c r="W80" s="1">
        <v>571034</v>
      </c>
      <c r="X80" s="1">
        <v>206681</v>
      </c>
      <c r="Y80" s="1">
        <v>411469</v>
      </c>
      <c r="Z80" s="1">
        <v>101492</v>
      </c>
    </row>
    <row r="81" spans="1:26" x14ac:dyDescent="0.35">
      <c r="A81" t="s">
        <v>277</v>
      </c>
      <c r="B81">
        <v>16</v>
      </c>
      <c r="C81">
        <v>1</v>
      </c>
      <c r="D81">
        <v>1</v>
      </c>
      <c r="E81">
        <v>0</v>
      </c>
      <c r="F81">
        <v>0</v>
      </c>
      <c r="G81">
        <v>0</v>
      </c>
      <c r="H81" s="1">
        <v>17024</v>
      </c>
      <c r="I81" s="1">
        <v>40432</v>
      </c>
      <c r="J81" s="1">
        <v>57456</v>
      </c>
      <c r="K81" s="1">
        <v>4639</v>
      </c>
      <c r="L81">
        <v>196</v>
      </c>
      <c r="M81">
        <v>196</v>
      </c>
      <c r="N81" s="1">
        <v>78448</v>
      </c>
      <c r="O81" s="1">
        <v>57996</v>
      </c>
      <c r="P81">
        <v>0</v>
      </c>
      <c r="Q81">
        <v>0.28000000000000003</v>
      </c>
      <c r="R81">
        <v>0.76300000000000001</v>
      </c>
      <c r="S81">
        <v>4.1000000000000002E-2</v>
      </c>
      <c r="T81">
        <v>0.23100000000000001</v>
      </c>
      <c r="U81">
        <v>0.192</v>
      </c>
      <c r="V81" s="1">
        <v>367567</v>
      </c>
      <c r="W81" s="1">
        <v>591870</v>
      </c>
      <c r="X81" s="1">
        <v>212469</v>
      </c>
      <c r="Y81" s="1">
        <v>331577</v>
      </c>
      <c r="Z81" s="1">
        <v>130477</v>
      </c>
    </row>
    <row r="82" spans="1:26" x14ac:dyDescent="0.35">
      <c r="A82" t="s">
        <v>116</v>
      </c>
      <c r="B82">
        <v>9</v>
      </c>
      <c r="C82">
        <v>1</v>
      </c>
      <c r="D82">
        <v>2</v>
      </c>
      <c r="E82">
        <v>0</v>
      </c>
      <c r="F82">
        <v>0</v>
      </c>
      <c r="G82">
        <v>0</v>
      </c>
      <c r="H82" s="1">
        <v>10640</v>
      </c>
      <c r="I82" s="1">
        <v>41496</v>
      </c>
      <c r="J82" s="1">
        <v>52136</v>
      </c>
      <c r="K82" s="1">
        <v>1353</v>
      </c>
      <c r="L82">
        <v>200</v>
      </c>
      <c r="M82">
        <v>200</v>
      </c>
      <c r="N82" s="1">
        <v>76897</v>
      </c>
      <c r="O82" s="1">
        <v>58974</v>
      </c>
      <c r="P82">
        <v>0</v>
      </c>
      <c r="Q82">
        <v>0.26300000000000001</v>
      </c>
      <c r="R82" s="1">
        <v>1065</v>
      </c>
      <c r="S82">
        <v>5.7000000000000002E-2</v>
      </c>
      <c r="T82">
        <v>0.182</v>
      </c>
      <c r="U82">
        <v>0.32900000000000001</v>
      </c>
      <c r="V82" s="1">
        <v>378271</v>
      </c>
      <c r="W82" s="1">
        <v>695966</v>
      </c>
      <c r="X82" s="1">
        <v>202502</v>
      </c>
      <c r="Y82" s="1">
        <v>318219</v>
      </c>
      <c r="Z82" s="1">
        <v>185175</v>
      </c>
    </row>
    <row r="83" spans="1:26" x14ac:dyDescent="0.35">
      <c r="A83" t="s">
        <v>117</v>
      </c>
      <c r="B83">
        <v>11</v>
      </c>
      <c r="C83">
        <v>1</v>
      </c>
      <c r="D83">
        <v>1</v>
      </c>
      <c r="E83">
        <v>0</v>
      </c>
      <c r="F83">
        <v>0</v>
      </c>
      <c r="G83">
        <v>0</v>
      </c>
      <c r="H83" s="1">
        <v>11704</v>
      </c>
      <c r="I83" s="1">
        <v>42560</v>
      </c>
      <c r="J83" s="1">
        <v>54264</v>
      </c>
      <c r="K83">
        <v>0.49099999999999999</v>
      </c>
      <c r="L83">
        <v>202</v>
      </c>
      <c r="M83">
        <v>202</v>
      </c>
      <c r="N83" s="1">
        <v>50972</v>
      </c>
      <c r="O83" s="1">
        <v>38312</v>
      </c>
      <c r="P83">
        <v>0</v>
      </c>
      <c r="Q83">
        <v>0.109</v>
      </c>
      <c r="R83">
        <v>0.23499999999999999</v>
      </c>
      <c r="S83">
        <v>2.7E-2</v>
      </c>
      <c r="T83">
        <v>8.7999999999999995E-2</v>
      </c>
      <c r="U83">
        <v>8.1000000000000003E-2</v>
      </c>
      <c r="V83" s="1">
        <v>346273</v>
      </c>
      <c r="W83" s="1">
        <v>475638</v>
      </c>
      <c r="X83" s="1">
        <v>273066</v>
      </c>
      <c r="Y83" s="1">
        <v>320700</v>
      </c>
      <c r="Z83" s="1">
        <v>60868</v>
      </c>
    </row>
    <row r="84" spans="1:26" x14ac:dyDescent="0.35">
      <c r="A84" t="s">
        <v>281</v>
      </c>
      <c r="B84">
        <v>19</v>
      </c>
      <c r="C84">
        <v>1</v>
      </c>
      <c r="D84">
        <v>1</v>
      </c>
      <c r="E84">
        <v>0</v>
      </c>
      <c r="F84">
        <v>0</v>
      </c>
      <c r="G84">
        <v>0</v>
      </c>
      <c r="H84" s="1">
        <v>20216</v>
      </c>
      <c r="I84" s="1">
        <v>43624</v>
      </c>
      <c r="J84" s="1">
        <v>63840</v>
      </c>
      <c r="K84" s="1">
        <v>4292</v>
      </c>
      <c r="L84">
        <v>205</v>
      </c>
      <c r="M84">
        <v>205</v>
      </c>
      <c r="N84" s="1">
        <v>61945</v>
      </c>
      <c r="O84" s="1">
        <v>42669</v>
      </c>
      <c r="P84">
        <v>0</v>
      </c>
      <c r="Q84">
        <v>0.22600000000000001</v>
      </c>
      <c r="R84">
        <v>0.36299999999999999</v>
      </c>
      <c r="S84">
        <v>0.04</v>
      </c>
      <c r="T84">
        <v>0.252</v>
      </c>
      <c r="U84">
        <v>9.2999999999999999E-2</v>
      </c>
      <c r="V84" s="1">
        <v>478391</v>
      </c>
      <c r="W84" s="1">
        <v>739699</v>
      </c>
      <c r="X84" s="1">
        <v>212009</v>
      </c>
      <c r="Y84" s="1">
        <v>466257</v>
      </c>
      <c r="Z84" s="1">
        <v>153576</v>
      </c>
    </row>
    <row r="85" spans="1:26" x14ac:dyDescent="0.35">
      <c r="A85" t="s">
        <v>119</v>
      </c>
      <c r="B85">
        <v>19</v>
      </c>
      <c r="C85">
        <v>0</v>
      </c>
      <c r="D85">
        <v>0</v>
      </c>
      <c r="E85">
        <v>0</v>
      </c>
      <c r="F85">
        <v>0</v>
      </c>
      <c r="G85">
        <v>0</v>
      </c>
      <c r="H85" s="1">
        <v>19152</v>
      </c>
      <c r="I85" s="1">
        <v>44688</v>
      </c>
      <c r="J85" s="1">
        <v>63840</v>
      </c>
      <c r="K85" s="1">
        <v>3955</v>
      </c>
      <c r="L85">
        <v>208</v>
      </c>
      <c r="M85">
        <v>208</v>
      </c>
      <c r="N85" s="1">
        <v>85028</v>
      </c>
      <c r="O85" s="1">
        <v>64756</v>
      </c>
      <c r="P85">
        <v>0</v>
      </c>
      <c r="Q85">
        <v>0.28199999999999997</v>
      </c>
      <c r="R85">
        <v>0.95599999999999996</v>
      </c>
      <c r="S85">
        <v>7.2999999999999995E-2</v>
      </c>
      <c r="T85">
        <v>0.24399999999999999</v>
      </c>
      <c r="U85">
        <v>0.20300000000000001</v>
      </c>
      <c r="V85" s="1">
        <v>348665</v>
      </c>
      <c r="W85" s="1">
        <v>493353</v>
      </c>
      <c r="X85" s="1">
        <v>208362</v>
      </c>
      <c r="Y85" s="1">
        <v>370915</v>
      </c>
      <c r="Z85" s="1">
        <v>69738</v>
      </c>
    </row>
    <row r="86" spans="1:26" x14ac:dyDescent="0.35">
      <c r="A86" t="s">
        <v>121</v>
      </c>
      <c r="B86">
        <v>15</v>
      </c>
      <c r="C86">
        <v>1</v>
      </c>
      <c r="D86">
        <v>1</v>
      </c>
      <c r="E86">
        <v>0</v>
      </c>
      <c r="F86">
        <v>0</v>
      </c>
      <c r="G86">
        <v>0</v>
      </c>
      <c r="H86" s="1">
        <v>15960</v>
      </c>
      <c r="I86" s="1">
        <v>45752</v>
      </c>
      <c r="J86" s="1">
        <v>61712</v>
      </c>
      <c r="K86" s="1">
        <v>2782</v>
      </c>
      <c r="L86">
        <v>211</v>
      </c>
      <c r="M86">
        <v>211</v>
      </c>
      <c r="N86" s="1">
        <v>84836</v>
      </c>
      <c r="O86" s="1">
        <v>63876</v>
      </c>
      <c r="P86">
        <v>0</v>
      </c>
      <c r="Q86">
        <v>0.20100000000000001</v>
      </c>
      <c r="R86">
        <v>0.318</v>
      </c>
      <c r="S86">
        <v>9.2999999999999999E-2</v>
      </c>
      <c r="T86">
        <v>0.215</v>
      </c>
      <c r="U86">
        <v>6.4000000000000001E-2</v>
      </c>
      <c r="V86" s="1">
        <v>335044</v>
      </c>
      <c r="W86" s="1">
        <v>523360</v>
      </c>
      <c r="X86" s="1">
        <v>206527</v>
      </c>
      <c r="Y86" s="1">
        <v>331992</v>
      </c>
      <c r="Z86" s="1">
        <v>80773</v>
      </c>
    </row>
    <row r="87" spans="1:26" x14ac:dyDescent="0.35">
      <c r="A87" t="s">
        <v>125</v>
      </c>
      <c r="B87">
        <v>11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10640</v>
      </c>
      <c r="I87" s="1">
        <v>48944</v>
      </c>
      <c r="J87" s="1">
        <v>59584</v>
      </c>
      <c r="K87" s="1">
        <v>1874</v>
      </c>
      <c r="L87">
        <v>220</v>
      </c>
      <c r="M87">
        <v>220</v>
      </c>
      <c r="N87" s="1">
        <v>79867</v>
      </c>
      <c r="O87" s="1">
        <v>54922</v>
      </c>
      <c r="P87">
        <v>0</v>
      </c>
      <c r="Q87">
        <v>0.252</v>
      </c>
      <c r="R87">
        <v>0.59899999999999998</v>
      </c>
      <c r="S87">
        <v>0.153</v>
      </c>
      <c r="T87">
        <v>0.2</v>
      </c>
      <c r="U87">
        <v>0.13400000000000001</v>
      </c>
      <c r="V87" s="1">
        <v>401462</v>
      </c>
      <c r="W87" s="1">
        <v>651928</v>
      </c>
      <c r="X87" s="1">
        <v>215188</v>
      </c>
      <c r="Y87" s="1">
        <v>416264</v>
      </c>
      <c r="Z87" s="1">
        <v>122823</v>
      </c>
    </row>
    <row r="88" spans="1:26" x14ac:dyDescent="0.35">
      <c r="A88" t="s">
        <v>289</v>
      </c>
      <c r="B88">
        <v>9</v>
      </c>
      <c r="C88">
        <v>3</v>
      </c>
      <c r="D88">
        <v>2</v>
      </c>
      <c r="E88">
        <v>0</v>
      </c>
      <c r="F88">
        <v>0</v>
      </c>
      <c r="G88">
        <v>0</v>
      </c>
      <c r="H88" s="1">
        <v>12768</v>
      </c>
      <c r="I88" s="1">
        <v>50008</v>
      </c>
      <c r="J88" s="1">
        <v>62776</v>
      </c>
      <c r="K88" s="1">
        <v>1836</v>
      </c>
      <c r="L88">
        <v>225</v>
      </c>
      <c r="M88">
        <v>225</v>
      </c>
      <c r="N88" s="1">
        <v>70604</v>
      </c>
      <c r="O88" s="1">
        <v>48923</v>
      </c>
      <c r="P88">
        <v>0</v>
      </c>
      <c r="Q88">
        <v>0.16600000000000001</v>
      </c>
      <c r="R88">
        <v>0.26</v>
      </c>
      <c r="S88">
        <v>7.0999999999999994E-2</v>
      </c>
      <c r="T88">
        <v>0.193</v>
      </c>
      <c r="U88">
        <v>6.2E-2</v>
      </c>
      <c r="V88" s="1">
        <v>322025</v>
      </c>
      <c r="W88" s="1">
        <v>512465</v>
      </c>
      <c r="X88" s="1">
        <v>216868</v>
      </c>
      <c r="Y88" s="1">
        <v>314974</v>
      </c>
      <c r="Z88" s="1">
        <v>84780</v>
      </c>
    </row>
    <row r="89" spans="1:26" x14ac:dyDescent="0.35">
      <c r="A89" t="s">
        <v>293</v>
      </c>
      <c r="B89">
        <v>11</v>
      </c>
      <c r="C89">
        <v>1</v>
      </c>
      <c r="D89">
        <v>2</v>
      </c>
      <c r="E89">
        <v>0</v>
      </c>
      <c r="F89">
        <v>0</v>
      </c>
      <c r="G89">
        <v>0</v>
      </c>
      <c r="H89" s="1">
        <v>12768</v>
      </c>
      <c r="I89" s="1">
        <v>51072</v>
      </c>
      <c r="J89" s="1">
        <v>63840</v>
      </c>
      <c r="K89" s="1">
        <v>1239</v>
      </c>
      <c r="L89">
        <v>231</v>
      </c>
      <c r="M89">
        <v>231</v>
      </c>
      <c r="N89" s="1">
        <v>84597</v>
      </c>
      <c r="O89" s="1">
        <v>66515</v>
      </c>
      <c r="P89">
        <v>0</v>
      </c>
      <c r="Q89">
        <v>0.30499999999999999</v>
      </c>
      <c r="R89" s="1">
        <v>1161</v>
      </c>
      <c r="S89">
        <v>4.4999999999999998E-2</v>
      </c>
      <c r="T89">
        <v>0.126</v>
      </c>
      <c r="U89">
        <v>0.40100000000000002</v>
      </c>
      <c r="V89" s="1">
        <v>304421</v>
      </c>
      <c r="W89" s="1">
        <v>492347</v>
      </c>
      <c r="X89" s="1">
        <v>213398</v>
      </c>
      <c r="Y89" s="1">
        <v>303571</v>
      </c>
      <c r="Z89" s="1">
        <v>77854</v>
      </c>
    </row>
    <row r="90" spans="1:26" x14ac:dyDescent="0.35">
      <c r="A90" t="s">
        <v>131</v>
      </c>
      <c r="B90">
        <v>11</v>
      </c>
      <c r="C90">
        <v>1</v>
      </c>
      <c r="D90">
        <v>2</v>
      </c>
      <c r="E90">
        <v>0</v>
      </c>
      <c r="F90">
        <v>0</v>
      </c>
      <c r="G90">
        <v>0</v>
      </c>
      <c r="H90" s="1">
        <v>12768</v>
      </c>
      <c r="I90" s="1">
        <v>51072</v>
      </c>
      <c r="J90" s="1">
        <v>63840</v>
      </c>
      <c r="K90">
        <v>0.68400000000000005</v>
      </c>
      <c r="L90">
        <v>232</v>
      </c>
      <c r="M90">
        <v>232</v>
      </c>
      <c r="N90" s="1">
        <v>76906</v>
      </c>
      <c r="O90" s="1">
        <v>51435</v>
      </c>
      <c r="P90">
        <v>0</v>
      </c>
      <c r="Q90">
        <v>0.28699999999999998</v>
      </c>
      <c r="R90">
        <v>0.82299999999999995</v>
      </c>
      <c r="S90">
        <v>6.5000000000000002E-2</v>
      </c>
      <c r="T90">
        <v>0.14499999999999999</v>
      </c>
      <c r="U90">
        <v>0.27200000000000002</v>
      </c>
      <c r="V90" s="1">
        <v>286258</v>
      </c>
      <c r="W90" s="1">
        <v>378723</v>
      </c>
      <c r="X90" s="1">
        <v>211488</v>
      </c>
      <c r="Y90" s="1">
        <v>274280</v>
      </c>
      <c r="Z90" s="1">
        <v>49436</v>
      </c>
    </row>
    <row r="91" spans="1:26" x14ac:dyDescent="0.35">
      <c r="A91" t="s">
        <v>294</v>
      </c>
      <c r="B91">
        <v>13</v>
      </c>
      <c r="C91">
        <v>0</v>
      </c>
      <c r="D91">
        <v>0</v>
      </c>
      <c r="E91">
        <v>0</v>
      </c>
      <c r="F91">
        <v>0</v>
      </c>
      <c r="G91">
        <v>0</v>
      </c>
      <c r="H91" s="1">
        <v>12768</v>
      </c>
      <c r="I91" s="1">
        <v>51072</v>
      </c>
      <c r="J91" s="1">
        <v>63840</v>
      </c>
      <c r="K91" s="1">
        <v>2361</v>
      </c>
      <c r="L91">
        <v>233</v>
      </c>
      <c r="M91">
        <v>233</v>
      </c>
      <c r="N91" s="1">
        <v>59629</v>
      </c>
      <c r="O91" s="1">
        <v>43676</v>
      </c>
      <c r="P91">
        <v>0</v>
      </c>
      <c r="Q91">
        <v>0.28699999999999998</v>
      </c>
      <c r="R91">
        <v>0.78200000000000003</v>
      </c>
      <c r="S91">
        <v>4.1000000000000002E-2</v>
      </c>
      <c r="T91">
        <v>0.23200000000000001</v>
      </c>
      <c r="U91">
        <v>0.217</v>
      </c>
      <c r="V91" s="1">
        <v>421791</v>
      </c>
      <c r="W91" s="1">
        <v>700467</v>
      </c>
      <c r="X91" s="1">
        <v>205778</v>
      </c>
      <c r="Y91" s="1">
        <v>365871</v>
      </c>
      <c r="Z91" s="1">
        <v>151047</v>
      </c>
    </row>
    <row r="92" spans="1:26" x14ac:dyDescent="0.35">
      <c r="A92" t="s">
        <v>295</v>
      </c>
      <c r="B92">
        <v>10</v>
      </c>
      <c r="C92">
        <v>1</v>
      </c>
      <c r="D92">
        <v>2</v>
      </c>
      <c r="E92">
        <v>0</v>
      </c>
      <c r="F92">
        <v>0</v>
      </c>
      <c r="G92">
        <v>0</v>
      </c>
      <c r="H92" s="1">
        <v>11704</v>
      </c>
      <c r="I92" s="1">
        <v>51072</v>
      </c>
      <c r="J92" s="1">
        <v>62776</v>
      </c>
      <c r="K92" s="1">
        <v>1610</v>
      </c>
      <c r="L92">
        <v>235</v>
      </c>
      <c r="M92">
        <v>235</v>
      </c>
      <c r="N92" s="1">
        <v>86486</v>
      </c>
      <c r="O92" s="1">
        <v>69769</v>
      </c>
      <c r="P92">
        <v>0</v>
      </c>
      <c r="Q92">
        <v>0.13800000000000001</v>
      </c>
      <c r="R92">
        <v>0.245</v>
      </c>
      <c r="S92">
        <v>2.5000000000000001E-2</v>
      </c>
      <c r="T92">
        <v>0.153</v>
      </c>
      <c r="U92">
        <v>7.2999999999999995E-2</v>
      </c>
      <c r="V92" s="1">
        <v>325822</v>
      </c>
      <c r="W92" s="1">
        <v>527590</v>
      </c>
      <c r="X92" s="1">
        <v>209154</v>
      </c>
      <c r="Y92" s="1">
        <v>302464</v>
      </c>
      <c r="Z92" s="1">
        <v>107670</v>
      </c>
    </row>
    <row r="93" spans="1:26" x14ac:dyDescent="0.35">
      <c r="A93" t="s">
        <v>133</v>
      </c>
      <c r="B93">
        <v>12</v>
      </c>
      <c r="C93">
        <v>0</v>
      </c>
      <c r="D93">
        <v>0</v>
      </c>
      <c r="E93">
        <v>0</v>
      </c>
      <c r="F93">
        <v>0</v>
      </c>
      <c r="G93">
        <v>0</v>
      </c>
      <c r="H93" s="1">
        <v>11704</v>
      </c>
      <c r="I93" s="1">
        <v>52136</v>
      </c>
      <c r="J93" s="1">
        <v>63840</v>
      </c>
      <c r="K93">
        <v>0.98899999999999999</v>
      </c>
      <c r="L93">
        <v>236</v>
      </c>
      <c r="M93">
        <v>236</v>
      </c>
      <c r="N93" s="1">
        <v>40309</v>
      </c>
      <c r="O93" s="1">
        <v>32019</v>
      </c>
      <c r="P93">
        <v>0</v>
      </c>
      <c r="Q93">
        <v>0.111</v>
      </c>
      <c r="R93">
        <v>0.28699999999999998</v>
      </c>
      <c r="S93">
        <v>4.5999999999999999E-2</v>
      </c>
      <c r="T93">
        <v>0.107</v>
      </c>
      <c r="U93">
        <v>6.9000000000000006E-2</v>
      </c>
      <c r="V93" s="1">
        <v>288322</v>
      </c>
      <c r="W93" s="1">
        <v>467943</v>
      </c>
      <c r="X93" s="1">
        <v>202955</v>
      </c>
      <c r="Y93" s="1">
        <v>257097</v>
      </c>
      <c r="Z93" s="1">
        <v>84998</v>
      </c>
    </row>
    <row r="94" spans="1:26" x14ac:dyDescent="0.35">
      <c r="A94" t="s">
        <v>134</v>
      </c>
      <c r="B94">
        <v>12</v>
      </c>
      <c r="C94">
        <v>0</v>
      </c>
      <c r="D94">
        <v>0</v>
      </c>
      <c r="E94">
        <v>0</v>
      </c>
      <c r="F94">
        <v>0</v>
      </c>
      <c r="G94">
        <v>0</v>
      </c>
      <c r="H94" s="1">
        <v>11704</v>
      </c>
      <c r="I94" s="1">
        <v>52136</v>
      </c>
      <c r="J94" s="1">
        <v>63840</v>
      </c>
      <c r="K94">
        <v>0.30399999999999999</v>
      </c>
      <c r="L94">
        <v>237</v>
      </c>
      <c r="M94">
        <v>237</v>
      </c>
      <c r="N94" s="1">
        <v>47389</v>
      </c>
      <c r="O94" s="1">
        <v>34024</v>
      </c>
      <c r="P94">
        <v>0</v>
      </c>
      <c r="Q94">
        <v>0.14199999999999999</v>
      </c>
      <c r="R94">
        <v>0.55100000000000005</v>
      </c>
      <c r="S94">
        <v>3.1E-2</v>
      </c>
      <c r="T94">
        <v>9.6000000000000002E-2</v>
      </c>
      <c r="U94">
        <v>0.14699999999999999</v>
      </c>
      <c r="V94" s="1">
        <v>422475</v>
      </c>
      <c r="W94" s="1">
        <v>641793</v>
      </c>
      <c r="X94" s="1">
        <v>216459</v>
      </c>
      <c r="Y94" s="1">
        <v>412399</v>
      </c>
      <c r="Z94" s="1">
        <v>114392</v>
      </c>
    </row>
    <row r="95" spans="1:26" x14ac:dyDescent="0.35">
      <c r="A95" t="s">
        <v>297</v>
      </c>
      <c r="B95">
        <v>12</v>
      </c>
      <c r="C95">
        <v>0</v>
      </c>
      <c r="D95">
        <v>0</v>
      </c>
      <c r="E95">
        <v>0</v>
      </c>
      <c r="F95">
        <v>0</v>
      </c>
      <c r="G95">
        <v>0</v>
      </c>
      <c r="H95" s="1">
        <v>11704</v>
      </c>
      <c r="I95" s="1">
        <v>52136</v>
      </c>
      <c r="J95" s="1">
        <v>63840</v>
      </c>
      <c r="K95" s="1">
        <v>2666</v>
      </c>
      <c r="L95">
        <v>239</v>
      </c>
      <c r="M95">
        <v>239</v>
      </c>
      <c r="N95" s="1">
        <v>53468</v>
      </c>
      <c r="O95" s="1">
        <v>38084</v>
      </c>
      <c r="P95">
        <v>0</v>
      </c>
      <c r="Q95">
        <v>0.23599999999999999</v>
      </c>
      <c r="R95">
        <v>0.39400000000000002</v>
      </c>
      <c r="S95">
        <v>9.4E-2</v>
      </c>
      <c r="T95">
        <v>0.20499999999999999</v>
      </c>
      <c r="U95">
        <v>9.2999999999999999E-2</v>
      </c>
      <c r="V95" s="1">
        <v>508103</v>
      </c>
      <c r="W95" s="1">
        <v>740473</v>
      </c>
      <c r="X95" s="1">
        <v>251763</v>
      </c>
      <c r="Y95" s="1">
        <v>519082</v>
      </c>
      <c r="Z95" s="1">
        <v>143021</v>
      </c>
    </row>
    <row r="96" spans="1:26" x14ac:dyDescent="0.35">
      <c r="A96" t="s">
        <v>135</v>
      </c>
      <c r="B96">
        <v>10</v>
      </c>
      <c r="C96">
        <v>1</v>
      </c>
      <c r="D96">
        <v>2</v>
      </c>
      <c r="E96">
        <v>0</v>
      </c>
      <c r="F96">
        <v>0</v>
      </c>
      <c r="G96">
        <v>0</v>
      </c>
      <c r="H96" s="1">
        <v>11704</v>
      </c>
      <c r="I96" s="1">
        <v>52136</v>
      </c>
      <c r="J96" s="1">
        <v>63840</v>
      </c>
      <c r="K96" s="1">
        <v>2418</v>
      </c>
      <c r="L96">
        <v>240</v>
      </c>
      <c r="M96">
        <v>240</v>
      </c>
      <c r="N96" s="1">
        <v>60908</v>
      </c>
      <c r="O96" s="1">
        <v>40888</v>
      </c>
      <c r="P96">
        <v>0</v>
      </c>
      <c r="Q96">
        <v>0.221</v>
      </c>
      <c r="R96">
        <v>0.41199999999999998</v>
      </c>
      <c r="S96">
        <v>1.7999999999999999E-2</v>
      </c>
      <c r="T96">
        <v>0.224</v>
      </c>
      <c r="U96">
        <v>0.113</v>
      </c>
      <c r="V96" s="1">
        <v>343833</v>
      </c>
      <c r="W96" s="1">
        <v>489195</v>
      </c>
      <c r="X96" s="1">
        <v>202905</v>
      </c>
      <c r="Y96" s="1">
        <v>375196</v>
      </c>
      <c r="Z96" s="1">
        <v>94820</v>
      </c>
    </row>
    <row r="97" spans="1:26" x14ac:dyDescent="0.35">
      <c r="A97" t="s">
        <v>298</v>
      </c>
      <c r="B97">
        <v>11</v>
      </c>
      <c r="C97">
        <v>0</v>
      </c>
      <c r="D97">
        <v>0</v>
      </c>
      <c r="E97">
        <v>0</v>
      </c>
      <c r="F97">
        <v>0</v>
      </c>
      <c r="G97">
        <v>0</v>
      </c>
      <c r="H97" s="1">
        <v>10640</v>
      </c>
      <c r="I97" s="1">
        <v>53200</v>
      </c>
      <c r="J97" s="1">
        <v>63840</v>
      </c>
      <c r="K97" s="1">
        <v>2041</v>
      </c>
      <c r="L97">
        <v>242</v>
      </c>
      <c r="M97">
        <v>242</v>
      </c>
      <c r="N97" s="1">
        <v>65585</v>
      </c>
      <c r="O97" s="1">
        <v>43348</v>
      </c>
      <c r="P97">
        <v>0</v>
      </c>
      <c r="Q97">
        <v>0.193</v>
      </c>
      <c r="R97">
        <v>0.38300000000000001</v>
      </c>
      <c r="S97">
        <v>0.114</v>
      </c>
      <c r="T97">
        <v>0.185</v>
      </c>
      <c r="U97">
        <v>8.1000000000000003E-2</v>
      </c>
      <c r="V97" s="1">
        <v>499742</v>
      </c>
      <c r="W97" s="1">
        <v>713520</v>
      </c>
      <c r="X97" s="1">
        <v>294033</v>
      </c>
      <c r="Y97" s="1">
        <v>456458</v>
      </c>
      <c r="Z97" s="1">
        <v>141196</v>
      </c>
    </row>
    <row r="98" spans="1:26" x14ac:dyDescent="0.35">
      <c r="A98" t="s">
        <v>138</v>
      </c>
      <c r="B98">
        <v>11</v>
      </c>
      <c r="C98">
        <v>0</v>
      </c>
      <c r="D98">
        <v>0</v>
      </c>
      <c r="E98">
        <v>0</v>
      </c>
      <c r="F98">
        <v>0</v>
      </c>
      <c r="G98">
        <v>0</v>
      </c>
      <c r="H98" s="1">
        <v>10640</v>
      </c>
      <c r="I98" s="1">
        <v>53200</v>
      </c>
      <c r="J98" s="1">
        <v>63840</v>
      </c>
      <c r="K98">
        <v>9.9000000000000005E-2</v>
      </c>
      <c r="L98">
        <v>244</v>
      </c>
      <c r="M98">
        <v>244</v>
      </c>
      <c r="N98" s="1">
        <v>88734</v>
      </c>
      <c r="O98" s="1">
        <v>65829</v>
      </c>
      <c r="P98">
        <v>0</v>
      </c>
      <c r="Q98">
        <v>0.28399999999999997</v>
      </c>
      <c r="R98">
        <v>0.93</v>
      </c>
      <c r="S98">
        <v>7.3999999999999996E-2</v>
      </c>
      <c r="T98">
        <v>0.20399999999999999</v>
      </c>
      <c r="U98">
        <v>0.27500000000000002</v>
      </c>
      <c r="V98" s="1">
        <v>281845</v>
      </c>
      <c r="W98" s="1">
        <v>447364</v>
      </c>
      <c r="X98" s="1">
        <v>208176</v>
      </c>
      <c r="Y98" s="1">
        <v>247894</v>
      </c>
      <c r="Z98" s="1">
        <v>82205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C703-ECBC-45CE-887F-7AA54FAA7355}">
  <dimension ref="A1:AA58"/>
  <sheetViews>
    <sheetView workbookViewId="0">
      <selection activeCell="AB43" sqref="AB43"/>
    </sheetView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211</v>
      </c>
      <c r="B2">
        <v>10</v>
      </c>
      <c r="C2">
        <v>3</v>
      </c>
      <c r="D2">
        <v>2</v>
      </c>
      <c r="E2">
        <v>0</v>
      </c>
      <c r="F2">
        <v>0</v>
      </c>
      <c r="G2">
        <v>0</v>
      </c>
      <c r="H2" s="1">
        <v>13832</v>
      </c>
      <c r="I2">
        <v>0</v>
      </c>
      <c r="J2" s="1">
        <v>13832</v>
      </c>
      <c r="K2">
        <v>0.28299999999999997</v>
      </c>
      <c r="L2">
        <v>4</v>
      </c>
      <c r="M2">
        <v>4</v>
      </c>
      <c r="N2" s="1">
        <v>50411</v>
      </c>
      <c r="O2" s="1">
        <v>65042</v>
      </c>
      <c r="P2">
        <v>0</v>
      </c>
      <c r="Q2">
        <v>0.20699999999999999</v>
      </c>
      <c r="R2">
        <v>0.35799999999999998</v>
      </c>
      <c r="S2">
        <v>6.9000000000000006E-2</v>
      </c>
      <c r="T2">
        <v>0.183</v>
      </c>
      <c r="U2">
        <v>0.105</v>
      </c>
      <c r="V2" s="1">
        <v>327653</v>
      </c>
      <c r="W2" s="1">
        <v>475606</v>
      </c>
      <c r="X2" s="1">
        <v>210177</v>
      </c>
      <c r="Y2" s="1">
        <v>327746</v>
      </c>
      <c r="Z2" s="1">
        <v>92717</v>
      </c>
      <c r="AA2">
        <f>AVERAGE(Q:Q)</f>
        <v>0.31466666666666659</v>
      </c>
    </row>
    <row r="3" spans="1:27" x14ac:dyDescent="0.35">
      <c r="A3" t="s">
        <v>3</v>
      </c>
      <c r="B3">
        <v>32</v>
      </c>
      <c r="C3">
        <v>1</v>
      </c>
      <c r="D3">
        <v>2</v>
      </c>
      <c r="E3">
        <v>0</v>
      </c>
      <c r="F3">
        <v>0</v>
      </c>
      <c r="G3">
        <v>0</v>
      </c>
      <c r="H3" s="1">
        <v>35112</v>
      </c>
      <c r="I3">
        <v>0</v>
      </c>
      <c r="J3" s="1">
        <v>35112</v>
      </c>
      <c r="K3" s="1">
        <v>4883</v>
      </c>
      <c r="L3">
        <v>6</v>
      </c>
      <c r="M3">
        <v>6</v>
      </c>
      <c r="N3" s="1">
        <v>51746</v>
      </c>
      <c r="O3" s="1">
        <v>70924</v>
      </c>
      <c r="P3">
        <v>0</v>
      </c>
      <c r="Q3">
        <v>0.26100000000000001</v>
      </c>
      <c r="R3">
        <v>0.49399999999999999</v>
      </c>
      <c r="S3">
        <v>4.7E-2</v>
      </c>
      <c r="T3">
        <v>0.22800000000000001</v>
      </c>
      <c r="U3">
        <v>0.13200000000000001</v>
      </c>
      <c r="V3" s="1">
        <v>585368</v>
      </c>
      <c r="W3" s="1">
        <v>843963</v>
      </c>
      <c r="X3" s="1">
        <v>258154</v>
      </c>
      <c r="Y3" s="1">
        <v>642115</v>
      </c>
      <c r="Z3" s="1">
        <v>150441</v>
      </c>
    </row>
    <row r="4" spans="1:27" x14ac:dyDescent="0.35">
      <c r="A4" t="s">
        <v>5</v>
      </c>
      <c r="B4">
        <v>38</v>
      </c>
      <c r="C4">
        <v>0</v>
      </c>
      <c r="D4">
        <v>0</v>
      </c>
      <c r="E4">
        <v>0</v>
      </c>
      <c r="F4">
        <v>0</v>
      </c>
      <c r="G4">
        <v>0</v>
      </c>
      <c r="H4" s="1">
        <v>39368</v>
      </c>
      <c r="I4">
        <v>0</v>
      </c>
      <c r="J4" s="1">
        <v>39368</v>
      </c>
      <c r="K4" s="1">
        <v>1116</v>
      </c>
      <c r="L4">
        <v>8</v>
      </c>
      <c r="M4">
        <v>8</v>
      </c>
      <c r="N4" s="1">
        <v>51423</v>
      </c>
      <c r="O4" s="1">
        <v>75402</v>
      </c>
      <c r="P4">
        <v>0</v>
      </c>
      <c r="Q4">
        <v>0.189</v>
      </c>
      <c r="R4">
        <v>0.85499999999999998</v>
      </c>
      <c r="S4">
        <v>1.7999999999999999E-2</v>
      </c>
      <c r="T4">
        <v>0.16900000000000001</v>
      </c>
      <c r="U4">
        <v>0.161</v>
      </c>
      <c r="V4" s="1">
        <v>422628</v>
      </c>
      <c r="W4" s="1">
        <v>596348</v>
      </c>
      <c r="X4" s="1">
        <v>200136</v>
      </c>
      <c r="Y4" s="1">
        <v>432452</v>
      </c>
      <c r="Z4" s="1">
        <v>73906</v>
      </c>
    </row>
    <row r="5" spans="1:27" x14ac:dyDescent="0.35">
      <c r="A5" t="s">
        <v>213</v>
      </c>
      <c r="B5">
        <v>16</v>
      </c>
      <c r="C5">
        <v>2</v>
      </c>
      <c r="D5">
        <v>1</v>
      </c>
      <c r="E5">
        <v>0</v>
      </c>
      <c r="F5">
        <v>0</v>
      </c>
      <c r="G5">
        <v>0</v>
      </c>
      <c r="H5" s="1">
        <v>18088</v>
      </c>
      <c r="I5">
        <v>0</v>
      </c>
      <c r="J5" s="1">
        <v>18088</v>
      </c>
      <c r="K5">
        <v>0.313</v>
      </c>
      <c r="L5">
        <v>10</v>
      </c>
      <c r="M5">
        <v>10</v>
      </c>
      <c r="N5" s="1">
        <v>51094</v>
      </c>
      <c r="O5" s="1">
        <v>49894</v>
      </c>
      <c r="P5">
        <v>0</v>
      </c>
      <c r="Q5">
        <v>0.27</v>
      </c>
      <c r="R5">
        <v>0.59499999999999997</v>
      </c>
      <c r="S5">
        <v>4.2999999999999997E-2</v>
      </c>
      <c r="T5">
        <v>0.27400000000000002</v>
      </c>
      <c r="U5">
        <v>0.16</v>
      </c>
      <c r="V5" s="1">
        <v>304392</v>
      </c>
      <c r="W5" s="1">
        <v>382295</v>
      </c>
      <c r="X5" s="1">
        <v>231071</v>
      </c>
      <c r="Y5" s="1">
        <v>304482</v>
      </c>
      <c r="Z5" s="1">
        <v>39703</v>
      </c>
    </row>
    <row r="6" spans="1:27" x14ac:dyDescent="0.35">
      <c r="A6" t="s">
        <v>7</v>
      </c>
      <c r="B6">
        <v>20</v>
      </c>
      <c r="C6">
        <v>1</v>
      </c>
      <c r="D6">
        <v>2</v>
      </c>
      <c r="E6">
        <v>0</v>
      </c>
      <c r="F6">
        <v>0</v>
      </c>
      <c r="G6">
        <v>0</v>
      </c>
      <c r="H6" s="1">
        <v>22344</v>
      </c>
      <c r="I6">
        <v>0</v>
      </c>
      <c r="J6" s="1">
        <v>22344</v>
      </c>
      <c r="K6" s="1">
        <v>5170</v>
      </c>
      <c r="L6">
        <v>14</v>
      </c>
      <c r="M6">
        <v>14</v>
      </c>
      <c r="N6" s="1">
        <v>54588</v>
      </c>
      <c r="O6" s="1">
        <v>54818</v>
      </c>
      <c r="P6">
        <v>0</v>
      </c>
      <c r="Q6">
        <v>0.32600000000000001</v>
      </c>
      <c r="R6" s="1">
        <v>1368</v>
      </c>
      <c r="S6">
        <v>6.2E-2</v>
      </c>
      <c r="T6">
        <v>0.21</v>
      </c>
      <c r="U6">
        <v>0.32300000000000001</v>
      </c>
      <c r="V6" s="1">
        <v>433769</v>
      </c>
      <c r="W6" s="1">
        <v>652560</v>
      </c>
      <c r="X6" s="1">
        <v>204359</v>
      </c>
      <c r="Y6" s="1">
        <v>465525</v>
      </c>
      <c r="Z6" s="1">
        <v>130338</v>
      </c>
    </row>
    <row r="7" spans="1:27" x14ac:dyDescent="0.35">
      <c r="A7" t="s">
        <v>8</v>
      </c>
      <c r="B7">
        <v>32</v>
      </c>
      <c r="C7">
        <v>0</v>
      </c>
      <c r="D7">
        <v>0</v>
      </c>
      <c r="E7">
        <v>0</v>
      </c>
      <c r="F7">
        <v>0</v>
      </c>
      <c r="G7">
        <v>0</v>
      </c>
      <c r="H7" s="1">
        <v>32984</v>
      </c>
      <c r="I7">
        <v>0</v>
      </c>
      <c r="J7" s="1">
        <v>32984</v>
      </c>
      <c r="K7" s="1">
        <v>9405</v>
      </c>
      <c r="L7">
        <v>15</v>
      </c>
      <c r="M7">
        <v>15</v>
      </c>
      <c r="N7" s="1">
        <v>54432</v>
      </c>
      <c r="O7" s="1">
        <v>51498</v>
      </c>
      <c r="P7">
        <v>0</v>
      </c>
      <c r="Q7">
        <v>0.36</v>
      </c>
      <c r="R7">
        <v>0.95799999999999996</v>
      </c>
      <c r="S7">
        <v>0.02</v>
      </c>
      <c r="T7">
        <v>0.36799999999999999</v>
      </c>
      <c r="U7">
        <v>0.219</v>
      </c>
      <c r="V7" s="1">
        <v>512495</v>
      </c>
      <c r="W7" s="1">
        <v>868508</v>
      </c>
      <c r="X7" s="1">
        <v>214729</v>
      </c>
      <c r="Y7" s="1">
        <v>515542</v>
      </c>
      <c r="Z7" s="1">
        <v>157625</v>
      </c>
    </row>
    <row r="8" spans="1:27" x14ac:dyDescent="0.35">
      <c r="A8" t="s">
        <v>216</v>
      </c>
      <c r="B8">
        <v>18</v>
      </c>
      <c r="C8">
        <v>0</v>
      </c>
      <c r="D8">
        <v>0</v>
      </c>
      <c r="E8">
        <v>0</v>
      </c>
      <c r="F8">
        <v>0</v>
      </c>
      <c r="G8">
        <v>0</v>
      </c>
      <c r="H8" s="1">
        <v>18088</v>
      </c>
      <c r="I8">
        <v>0</v>
      </c>
      <c r="J8" s="1">
        <v>18088</v>
      </c>
      <c r="K8" s="1">
        <v>7032</v>
      </c>
      <c r="L8">
        <v>16</v>
      </c>
      <c r="M8">
        <v>16</v>
      </c>
      <c r="N8" s="1">
        <v>53846</v>
      </c>
      <c r="O8" s="1">
        <v>56019</v>
      </c>
      <c r="P8">
        <v>0</v>
      </c>
      <c r="Q8">
        <v>0.42899999999999999</v>
      </c>
      <c r="R8">
        <v>0.90500000000000003</v>
      </c>
      <c r="S8">
        <v>9.1999999999999998E-2</v>
      </c>
      <c r="T8">
        <v>0.34200000000000003</v>
      </c>
      <c r="U8">
        <v>0.27800000000000002</v>
      </c>
      <c r="V8" s="1">
        <v>490285</v>
      </c>
      <c r="W8" s="1">
        <v>940724</v>
      </c>
      <c r="X8" s="1">
        <v>212659</v>
      </c>
      <c r="Y8" s="1">
        <v>482246</v>
      </c>
      <c r="Z8" s="1">
        <v>181778</v>
      </c>
    </row>
    <row r="9" spans="1:27" x14ac:dyDescent="0.35">
      <c r="A9" t="s">
        <v>11</v>
      </c>
      <c r="B9">
        <v>14</v>
      </c>
      <c r="C9">
        <v>1</v>
      </c>
      <c r="D9">
        <v>2</v>
      </c>
      <c r="E9">
        <v>0</v>
      </c>
      <c r="F9">
        <v>0</v>
      </c>
      <c r="G9">
        <v>0</v>
      </c>
      <c r="H9" s="1">
        <v>15960</v>
      </c>
      <c r="I9">
        <v>0</v>
      </c>
      <c r="J9" s="1">
        <v>15960</v>
      </c>
      <c r="K9" s="1">
        <v>1606</v>
      </c>
      <c r="L9">
        <v>20</v>
      </c>
      <c r="M9">
        <v>20</v>
      </c>
      <c r="N9" s="1">
        <v>50982</v>
      </c>
      <c r="O9" s="1">
        <v>62159</v>
      </c>
      <c r="P9">
        <v>0</v>
      </c>
      <c r="Q9">
        <v>0.29899999999999999</v>
      </c>
      <c r="R9">
        <v>0.71399999999999997</v>
      </c>
      <c r="S9">
        <v>2.5999999999999999E-2</v>
      </c>
      <c r="T9">
        <v>0.247</v>
      </c>
      <c r="U9">
        <v>0.17</v>
      </c>
      <c r="V9" s="1">
        <v>374877</v>
      </c>
      <c r="W9" s="1">
        <v>604148</v>
      </c>
      <c r="X9" s="1">
        <v>231361</v>
      </c>
      <c r="Y9" s="1">
        <v>394503</v>
      </c>
      <c r="Z9" s="1">
        <v>108127</v>
      </c>
    </row>
    <row r="10" spans="1:27" x14ac:dyDescent="0.35">
      <c r="A10" t="s">
        <v>14</v>
      </c>
      <c r="B10">
        <v>16</v>
      </c>
      <c r="C10">
        <v>0</v>
      </c>
      <c r="D10">
        <v>0</v>
      </c>
      <c r="E10">
        <v>0</v>
      </c>
      <c r="F10">
        <v>0</v>
      </c>
      <c r="G10">
        <v>0</v>
      </c>
      <c r="H10" s="1">
        <v>15960</v>
      </c>
      <c r="I10">
        <v>0</v>
      </c>
      <c r="J10" s="1">
        <v>15960</v>
      </c>
      <c r="K10" s="1">
        <v>3416</v>
      </c>
      <c r="L10">
        <v>23</v>
      </c>
      <c r="M10">
        <v>23</v>
      </c>
      <c r="N10" s="1">
        <v>54370</v>
      </c>
      <c r="O10" s="1">
        <v>44294</v>
      </c>
      <c r="P10">
        <v>0</v>
      </c>
      <c r="Q10">
        <v>0.31</v>
      </c>
      <c r="R10">
        <v>0.76300000000000001</v>
      </c>
      <c r="S10">
        <v>4.3999999999999997E-2</v>
      </c>
      <c r="T10">
        <v>0.31</v>
      </c>
      <c r="U10">
        <v>0.184</v>
      </c>
      <c r="V10" s="1">
        <v>553262</v>
      </c>
      <c r="W10" s="1">
        <v>993922</v>
      </c>
      <c r="X10" s="1">
        <v>263547</v>
      </c>
      <c r="Y10" s="1">
        <v>511377</v>
      </c>
      <c r="Z10" s="1">
        <v>213601</v>
      </c>
    </row>
    <row r="11" spans="1:27" x14ac:dyDescent="0.35">
      <c r="A11" t="s">
        <v>217</v>
      </c>
      <c r="B11">
        <v>11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10640</v>
      </c>
      <c r="I11">
        <v>0</v>
      </c>
      <c r="J11" s="1">
        <v>10640</v>
      </c>
      <c r="K11">
        <v>0.67300000000000004</v>
      </c>
      <c r="L11">
        <v>27</v>
      </c>
      <c r="M11">
        <v>27</v>
      </c>
      <c r="N11" s="1">
        <v>51613</v>
      </c>
      <c r="O11" s="1">
        <v>48096</v>
      </c>
      <c r="P11">
        <v>0</v>
      </c>
      <c r="Q11">
        <v>0.311</v>
      </c>
      <c r="R11">
        <v>0.55800000000000005</v>
      </c>
      <c r="S11">
        <v>5.8000000000000003E-2</v>
      </c>
      <c r="T11">
        <v>0.39300000000000002</v>
      </c>
      <c r="U11">
        <v>0.18099999999999999</v>
      </c>
      <c r="V11" s="1">
        <v>295442</v>
      </c>
      <c r="W11" s="1">
        <v>420576</v>
      </c>
      <c r="X11" s="1">
        <v>204988</v>
      </c>
      <c r="Y11" s="1">
        <v>267276</v>
      </c>
      <c r="Z11" s="1">
        <v>75828</v>
      </c>
    </row>
    <row r="12" spans="1:27" x14ac:dyDescent="0.35">
      <c r="A12" t="s">
        <v>18</v>
      </c>
      <c r="B12">
        <v>15</v>
      </c>
      <c r="C12">
        <v>1</v>
      </c>
      <c r="D12">
        <v>1</v>
      </c>
      <c r="E12">
        <v>0</v>
      </c>
      <c r="F12">
        <v>0</v>
      </c>
      <c r="G12">
        <v>0</v>
      </c>
      <c r="H12" s="1">
        <v>15960</v>
      </c>
      <c r="I12" s="1">
        <v>1064</v>
      </c>
      <c r="J12" s="1">
        <v>17024</v>
      </c>
      <c r="K12">
        <v>0.74</v>
      </c>
      <c r="L12">
        <v>29</v>
      </c>
      <c r="M12">
        <v>29</v>
      </c>
      <c r="N12" s="1">
        <v>50527</v>
      </c>
      <c r="O12" s="1">
        <v>68427</v>
      </c>
      <c r="P12">
        <v>0</v>
      </c>
      <c r="Q12">
        <v>0.29599999999999999</v>
      </c>
      <c r="R12" s="1">
        <v>1130</v>
      </c>
      <c r="S12">
        <v>2.7E-2</v>
      </c>
      <c r="T12">
        <v>0.20899999999999999</v>
      </c>
      <c r="U12">
        <v>0.28899999999999998</v>
      </c>
      <c r="V12" s="1">
        <v>362968</v>
      </c>
      <c r="W12" s="1">
        <v>584044</v>
      </c>
      <c r="X12" s="1">
        <v>203487</v>
      </c>
      <c r="Y12" s="1">
        <v>370637</v>
      </c>
      <c r="Z12" s="1">
        <v>100267</v>
      </c>
    </row>
    <row r="13" spans="1:27" x14ac:dyDescent="0.35">
      <c r="A13" t="s">
        <v>20</v>
      </c>
      <c r="B13">
        <v>11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10640</v>
      </c>
      <c r="I13" s="1">
        <v>1064</v>
      </c>
      <c r="J13" s="1">
        <v>11704</v>
      </c>
      <c r="K13" s="1">
        <v>1474</v>
      </c>
      <c r="L13">
        <v>31</v>
      </c>
      <c r="M13">
        <v>31</v>
      </c>
      <c r="N13" s="1">
        <v>54942</v>
      </c>
      <c r="O13" s="1">
        <v>74000</v>
      </c>
      <c r="P13">
        <v>0</v>
      </c>
      <c r="Q13">
        <v>0.53100000000000003</v>
      </c>
      <c r="R13" s="1">
        <v>1334</v>
      </c>
      <c r="S13">
        <v>0.06</v>
      </c>
      <c r="T13">
        <v>0.33800000000000002</v>
      </c>
      <c r="U13">
        <v>0.49199999999999999</v>
      </c>
      <c r="V13" s="1">
        <v>333699</v>
      </c>
      <c r="W13" s="1">
        <v>574603</v>
      </c>
      <c r="X13" s="1">
        <v>210111</v>
      </c>
      <c r="Y13" s="1">
        <v>318305</v>
      </c>
      <c r="Z13" s="1">
        <v>104233</v>
      </c>
    </row>
    <row r="14" spans="1:27" x14ac:dyDescent="0.35">
      <c r="A14" t="s">
        <v>218</v>
      </c>
      <c r="B14">
        <v>13</v>
      </c>
      <c r="C14">
        <v>2</v>
      </c>
      <c r="D14">
        <v>2</v>
      </c>
      <c r="E14">
        <v>0</v>
      </c>
      <c r="F14">
        <v>0</v>
      </c>
      <c r="G14">
        <v>0</v>
      </c>
      <c r="H14" s="1">
        <v>15960</v>
      </c>
      <c r="I14" s="1">
        <v>2128</v>
      </c>
      <c r="J14" s="1">
        <v>18088</v>
      </c>
      <c r="K14" s="1">
        <v>1953</v>
      </c>
      <c r="L14">
        <v>32</v>
      </c>
      <c r="M14">
        <v>32</v>
      </c>
      <c r="N14" s="1">
        <v>54269</v>
      </c>
      <c r="O14" s="1">
        <v>46018</v>
      </c>
      <c r="P14">
        <v>0</v>
      </c>
      <c r="Q14">
        <v>0.20699999999999999</v>
      </c>
      <c r="R14">
        <v>0.51700000000000002</v>
      </c>
      <c r="S14">
        <v>8.4000000000000005E-2</v>
      </c>
      <c r="T14">
        <v>0.17299999999999999</v>
      </c>
      <c r="U14">
        <v>0.129</v>
      </c>
      <c r="V14" s="1">
        <v>290105</v>
      </c>
      <c r="W14" s="1">
        <v>402848</v>
      </c>
      <c r="X14" s="1">
        <v>240452</v>
      </c>
      <c r="Y14" s="1">
        <v>269498</v>
      </c>
      <c r="Z14" s="1">
        <v>45826</v>
      </c>
    </row>
    <row r="15" spans="1:27" x14ac:dyDescent="0.35">
      <c r="A15" t="s">
        <v>22</v>
      </c>
      <c r="B15">
        <v>12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11704</v>
      </c>
      <c r="I15" s="1">
        <v>2128</v>
      </c>
      <c r="J15" s="1">
        <v>13832</v>
      </c>
      <c r="K15" s="1">
        <v>2720</v>
      </c>
      <c r="L15">
        <v>34</v>
      </c>
      <c r="M15">
        <v>34</v>
      </c>
      <c r="N15" s="1">
        <v>55401</v>
      </c>
      <c r="O15" s="1">
        <v>42098</v>
      </c>
      <c r="P15">
        <v>0</v>
      </c>
      <c r="Q15">
        <v>0.45400000000000001</v>
      </c>
      <c r="R15" s="1">
        <v>1124</v>
      </c>
      <c r="S15">
        <v>0.115</v>
      </c>
      <c r="T15">
        <v>0.34599999999999997</v>
      </c>
      <c r="U15">
        <v>0.32800000000000001</v>
      </c>
      <c r="V15" s="1">
        <v>491478</v>
      </c>
      <c r="W15" s="1">
        <v>706321</v>
      </c>
      <c r="X15" s="1">
        <v>210343</v>
      </c>
      <c r="Y15" s="1">
        <v>575550</v>
      </c>
      <c r="Z15" s="1">
        <v>189339</v>
      </c>
    </row>
    <row r="16" spans="1:27" x14ac:dyDescent="0.35">
      <c r="A16" t="s">
        <v>23</v>
      </c>
      <c r="B16">
        <v>10</v>
      </c>
      <c r="C16">
        <v>1</v>
      </c>
      <c r="D16">
        <v>1</v>
      </c>
      <c r="E16">
        <v>0</v>
      </c>
      <c r="F16">
        <v>0</v>
      </c>
      <c r="G16">
        <v>0</v>
      </c>
      <c r="H16" s="1">
        <v>10640</v>
      </c>
      <c r="I16" s="1">
        <v>2128</v>
      </c>
      <c r="J16" s="1">
        <v>12768</v>
      </c>
      <c r="K16" s="1">
        <v>1534</v>
      </c>
      <c r="L16">
        <v>35</v>
      </c>
      <c r="M16">
        <v>35</v>
      </c>
      <c r="N16" s="1">
        <v>52218</v>
      </c>
      <c r="O16" s="1">
        <v>74892</v>
      </c>
      <c r="P16">
        <v>0</v>
      </c>
      <c r="Q16">
        <v>0.32100000000000001</v>
      </c>
      <c r="R16" s="1">
        <v>1401</v>
      </c>
      <c r="S16">
        <v>4.2000000000000003E-2</v>
      </c>
      <c r="T16">
        <v>0.21</v>
      </c>
      <c r="U16">
        <v>0.41199999999999998</v>
      </c>
      <c r="V16" s="1">
        <v>269835</v>
      </c>
      <c r="W16" s="1">
        <v>356383</v>
      </c>
      <c r="X16" s="1">
        <v>201637</v>
      </c>
      <c r="Y16" s="1">
        <v>278102</v>
      </c>
      <c r="Z16" s="1">
        <v>47319</v>
      </c>
    </row>
    <row r="17" spans="1:26" x14ac:dyDescent="0.35">
      <c r="A17" t="s">
        <v>219</v>
      </c>
      <c r="B17">
        <v>25</v>
      </c>
      <c r="C17">
        <v>3</v>
      </c>
      <c r="D17">
        <v>2</v>
      </c>
      <c r="E17">
        <v>0</v>
      </c>
      <c r="F17">
        <v>0</v>
      </c>
      <c r="G17">
        <v>0</v>
      </c>
      <c r="H17" s="1">
        <v>29792</v>
      </c>
      <c r="I17" s="1">
        <v>2128</v>
      </c>
      <c r="J17" s="1">
        <v>31920</v>
      </c>
      <c r="K17" s="1">
        <v>3267</v>
      </c>
      <c r="L17">
        <v>36</v>
      </c>
      <c r="M17">
        <v>36</v>
      </c>
      <c r="N17" s="1">
        <v>57281</v>
      </c>
      <c r="O17" s="1">
        <v>83789</v>
      </c>
      <c r="P17">
        <v>0</v>
      </c>
      <c r="Q17">
        <v>0.29199999999999998</v>
      </c>
      <c r="R17">
        <v>0.85799999999999998</v>
      </c>
      <c r="S17">
        <v>5.5E-2</v>
      </c>
      <c r="T17">
        <v>0.27600000000000002</v>
      </c>
      <c r="U17">
        <v>0.184</v>
      </c>
      <c r="V17" s="1">
        <v>344132</v>
      </c>
      <c r="W17" s="1">
        <v>628319</v>
      </c>
      <c r="X17" s="1">
        <v>203035</v>
      </c>
      <c r="Y17" s="1">
        <v>363630</v>
      </c>
      <c r="Z17" s="1">
        <v>101368</v>
      </c>
    </row>
    <row r="18" spans="1:26" x14ac:dyDescent="0.35">
      <c r="A18" t="s">
        <v>25</v>
      </c>
      <c r="B18">
        <v>10</v>
      </c>
      <c r="C18">
        <v>1</v>
      </c>
      <c r="D18">
        <v>1</v>
      </c>
      <c r="E18">
        <v>0</v>
      </c>
      <c r="F18">
        <v>0</v>
      </c>
      <c r="G18">
        <v>0</v>
      </c>
      <c r="H18" s="1">
        <v>10640</v>
      </c>
      <c r="I18" s="1">
        <v>3192</v>
      </c>
      <c r="J18" s="1">
        <v>13832</v>
      </c>
      <c r="K18" s="1">
        <v>1016</v>
      </c>
      <c r="L18">
        <v>39</v>
      </c>
      <c r="M18">
        <v>39</v>
      </c>
      <c r="N18" s="1">
        <v>51817</v>
      </c>
      <c r="O18" s="1">
        <v>46411</v>
      </c>
      <c r="P18">
        <v>0</v>
      </c>
      <c r="Q18">
        <v>0.30199999999999999</v>
      </c>
      <c r="R18">
        <v>0.54200000000000004</v>
      </c>
      <c r="S18">
        <v>7.9000000000000001E-2</v>
      </c>
      <c r="T18">
        <v>0.249</v>
      </c>
      <c r="U18">
        <v>0.156</v>
      </c>
      <c r="V18" s="1">
        <v>501168</v>
      </c>
      <c r="W18" s="1">
        <v>1068652</v>
      </c>
      <c r="X18" s="1">
        <v>207718</v>
      </c>
      <c r="Y18" s="1">
        <v>483344</v>
      </c>
      <c r="Z18" s="1">
        <v>304864</v>
      </c>
    </row>
    <row r="19" spans="1:26" x14ac:dyDescent="0.35">
      <c r="A19" t="s">
        <v>221</v>
      </c>
      <c r="B19">
        <v>19</v>
      </c>
      <c r="C19">
        <v>3</v>
      </c>
      <c r="D19">
        <v>1</v>
      </c>
      <c r="E19">
        <v>0</v>
      </c>
      <c r="F19">
        <v>0</v>
      </c>
      <c r="G19">
        <v>0</v>
      </c>
      <c r="H19" s="1">
        <v>22344</v>
      </c>
      <c r="I19" s="1">
        <v>4256</v>
      </c>
      <c r="J19" s="1">
        <v>26600</v>
      </c>
      <c r="K19" s="1">
        <v>3908</v>
      </c>
      <c r="L19">
        <v>40</v>
      </c>
      <c r="M19">
        <v>40</v>
      </c>
      <c r="N19" s="1">
        <v>55576</v>
      </c>
      <c r="O19" s="1">
        <v>50518</v>
      </c>
      <c r="P19">
        <v>0</v>
      </c>
      <c r="Q19">
        <v>0.41099999999999998</v>
      </c>
      <c r="R19" s="1">
        <v>1048</v>
      </c>
      <c r="S19">
        <v>3.4000000000000002E-2</v>
      </c>
      <c r="T19">
        <v>0.38300000000000001</v>
      </c>
      <c r="U19">
        <v>0.28100000000000003</v>
      </c>
      <c r="V19" s="1">
        <v>395469</v>
      </c>
      <c r="W19" s="1">
        <v>634400</v>
      </c>
      <c r="X19" s="1">
        <v>203797</v>
      </c>
      <c r="Y19" s="1">
        <v>388425</v>
      </c>
      <c r="Z19" s="1">
        <v>139508</v>
      </c>
    </row>
    <row r="20" spans="1:26" x14ac:dyDescent="0.35">
      <c r="A20" t="s">
        <v>449</v>
      </c>
      <c r="B20">
        <v>17</v>
      </c>
      <c r="C20">
        <v>1</v>
      </c>
      <c r="D20">
        <v>1</v>
      </c>
      <c r="E20">
        <v>0</v>
      </c>
      <c r="F20">
        <v>0</v>
      </c>
      <c r="G20">
        <v>0</v>
      </c>
      <c r="H20" s="1">
        <v>18088</v>
      </c>
      <c r="I20" s="1">
        <v>6384</v>
      </c>
      <c r="J20" s="1">
        <v>24472</v>
      </c>
      <c r="K20">
        <v>0.50800000000000001</v>
      </c>
      <c r="L20">
        <v>46</v>
      </c>
      <c r="M20">
        <v>46</v>
      </c>
      <c r="N20" s="1">
        <v>50622</v>
      </c>
      <c r="O20" s="1">
        <v>69323</v>
      </c>
      <c r="P20">
        <v>0</v>
      </c>
      <c r="Q20">
        <v>0.18</v>
      </c>
      <c r="R20">
        <v>0.40300000000000002</v>
      </c>
      <c r="S20">
        <v>0.05</v>
      </c>
      <c r="T20">
        <v>0.20300000000000001</v>
      </c>
      <c r="U20">
        <v>0.104</v>
      </c>
      <c r="V20" s="1">
        <v>335609</v>
      </c>
      <c r="W20" s="1">
        <v>487656</v>
      </c>
      <c r="X20" s="1">
        <v>208979</v>
      </c>
      <c r="Y20" s="1">
        <v>303544</v>
      </c>
      <c r="Z20" s="1">
        <v>79287</v>
      </c>
    </row>
    <row r="21" spans="1:26" x14ac:dyDescent="0.35">
      <c r="A21" t="s">
        <v>32</v>
      </c>
      <c r="B21">
        <v>31</v>
      </c>
      <c r="C21">
        <v>0</v>
      </c>
      <c r="D21">
        <v>0</v>
      </c>
      <c r="E21">
        <v>0</v>
      </c>
      <c r="F21">
        <v>0</v>
      </c>
      <c r="G21">
        <v>0</v>
      </c>
      <c r="H21" s="1">
        <v>31920</v>
      </c>
      <c r="I21" s="1">
        <v>7448</v>
      </c>
      <c r="J21" s="1">
        <v>39368</v>
      </c>
      <c r="K21" s="1">
        <v>6513</v>
      </c>
      <c r="L21">
        <v>50</v>
      </c>
      <c r="M21">
        <v>50</v>
      </c>
      <c r="N21" s="1">
        <v>57425</v>
      </c>
      <c r="O21" s="1">
        <v>82106</v>
      </c>
      <c r="P21">
        <v>0</v>
      </c>
      <c r="Q21">
        <v>0.29199999999999998</v>
      </c>
      <c r="R21">
        <v>0.52500000000000002</v>
      </c>
      <c r="S21">
        <v>8.4000000000000005E-2</v>
      </c>
      <c r="T21">
        <v>0.32600000000000001</v>
      </c>
      <c r="U21">
        <v>0.13900000000000001</v>
      </c>
      <c r="V21" s="1">
        <v>437243</v>
      </c>
      <c r="W21" s="1">
        <v>827584</v>
      </c>
      <c r="X21" s="1">
        <v>214235</v>
      </c>
      <c r="Y21" s="1">
        <v>433294</v>
      </c>
      <c r="Z21" s="1">
        <v>157291</v>
      </c>
    </row>
    <row r="22" spans="1:26" x14ac:dyDescent="0.35">
      <c r="A22" t="s">
        <v>36</v>
      </c>
      <c r="B22">
        <v>19</v>
      </c>
      <c r="C22">
        <v>3</v>
      </c>
      <c r="D22">
        <v>2</v>
      </c>
      <c r="E22">
        <v>0</v>
      </c>
      <c r="F22">
        <v>0</v>
      </c>
      <c r="G22">
        <v>0</v>
      </c>
      <c r="H22" s="1">
        <v>23408</v>
      </c>
      <c r="I22" s="1">
        <v>9576</v>
      </c>
      <c r="J22" s="1">
        <v>32984</v>
      </c>
      <c r="K22" s="1">
        <v>2015</v>
      </c>
      <c r="L22">
        <v>56</v>
      </c>
      <c r="M22">
        <v>56</v>
      </c>
      <c r="N22" s="1">
        <v>51195</v>
      </c>
      <c r="O22" s="1">
        <v>64727</v>
      </c>
      <c r="P22">
        <v>0</v>
      </c>
      <c r="Q22">
        <v>0.33100000000000002</v>
      </c>
      <c r="R22">
        <v>0.93</v>
      </c>
      <c r="S22">
        <v>0.112</v>
      </c>
      <c r="T22">
        <v>0.29499999999999998</v>
      </c>
      <c r="U22">
        <v>0.223</v>
      </c>
      <c r="V22" s="1">
        <v>336023</v>
      </c>
      <c r="W22" s="1">
        <v>543979</v>
      </c>
      <c r="X22" s="1">
        <v>212182</v>
      </c>
      <c r="Y22" s="1">
        <v>322366</v>
      </c>
      <c r="Z22" s="1">
        <v>93346</v>
      </c>
    </row>
    <row r="23" spans="1:26" x14ac:dyDescent="0.35">
      <c r="A23" t="s">
        <v>38</v>
      </c>
      <c r="B23">
        <v>20</v>
      </c>
      <c r="C23">
        <v>0</v>
      </c>
      <c r="D23">
        <v>0</v>
      </c>
      <c r="E23">
        <v>0</v>
      </c>
      <c r="F23">
        <v>0</v>
      </c>
      <c r="G23">
        <v>0</v>
      </c>
      <c r="H23" s="1">
        <v>20216</v>
      </c>
      <c r="I23" s="1">
        <v>10640</v>
      </c>
      <c r="J23" s="1">
        <v>30856</v>
      </c>
      <c r="K23" s="1">
        <v>3118</v>
      </c>
      <c r="L23">
        <v>58</v>
      </c>
      <c r="M23">
        <v>58</v>
      </c>
      <c r="N23" s="1">
        <v>52188</v>
      </c>
      <c r="O23" s="1">
        <v>62113</v>
      </c>
      <c r="P23">
        <v>0</v>
      </c>
      <c r="Q23">
        <v>0.318</v>
      </c>
      <c r="R23">
        <v>0.92500000000000004</v>
      </c>
      <c r="S23">
        <v>2.4E-2</v>
      </c>
      <c r="T23">
        <v>0.25800000000000001</v>
      </c>
      <c r="U23">
        <v>0.249</v>
      </c>
      <c r="V23" s="1">
        <v>471410</v>
      </c>
      <c r="W23" s="1">
        <v>860098</v>
      </c>
      <c r="X23" s="1">
        <v>210204</v>
      </c>
      <c r="Y23" s="1">
        <v>444514</v>
      </c>
      <c r="Z23" s="1">
        <v>161087</v>
      </c>
    </row>
    <row r="24" spans="1:26" x14ac:dyDescent="0.35">
      <c r="A24" t="s">
        <v>40</v>
      </c>
      <c r="B24">
        <v>34</v>
      </c>
      <c r="C24">
        <v>3</v>
      </c>
      <c r="D24">
        <v>1</v>
      </c>
      <c r="E24">
        <v>0</v>
      </c>
      <c r="F24">
        <v>0</v>
      </c>
      <c r="G24">
        <v>0</v>
      </c>
      <c r="H24" s="1">
        <v>38304</v>
      </c>
      <c r="I24" s="1">
        <v>10640</v>
      </c>
      <c r="J24" s="1">
        <v>48944</v>
      </c>
      <c r="K24" s="1">
        <v>4663</v>
      </c>
      <c r="L24">
        <v>60</v>
      </c>
      <c r="M24">
        <v>60</v>
      </c>
      <c r="N24" s="1">
        <v>55554</v>
      </c>
      <c r="O24" s="1">
        <v>42094</v>
      </c>
      <c r="P24">
        <v>0</v>
      </c>
      <c r="Q24">
        <v>0.33500000000000002</v>
      </c>
      <c r="R24" s="1">
        <v>1249</v>
      </c>
      <c r="S24">
        <v>0.04</v>
      </c>
      <c r="T24">
        <v>0.249</v>
      </c>
      <c r="U24">
        <v>0.29499999999999998</v>
      </c>
      <c r="V24" s="1">
        <v>402547</v>
      </c>
      <c r="W24" s="1">
        <v>992808</v>
      </c>
      <c r="X24" s="1">
        <v>200280</v>
      </c>
      <c r="Y24" s="1">
        <v>314088</v>
      </c>
      <c r="Z24" s="1">
        <v>210055</v>
      </c>
    </row>
    <row r="25" spans="1:26" x14ac:dyDescent="0.35">
      <c r="A25" t="s">
        <v>41</v>
      </c>
      <c r="B25">
        <v>11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10640</v>
      </c>
      <c r="I25" s="1">
        <v>11704</v>
      </c>
      <c r="J25" s="1">
        <v>22344</v>
      </c>
      <c r="K25">
        <v>0.41199999999999998</v>
      </c>
      <c r="L25">
        <v>61</v>
      </c>
      <c r="M25">
        <v>61</v>
      </c>
      <c r="N25" s="1">
        <v>56838</v>
      </c>
      <c r="O25" s="1">
        <v>85441</v>
      </c>
      <c r="P25">
        <v>0</v>
      </c>
      <c r="Q25">
        <v>0.33800000000000002</v>
      </c>
      <c r="R25" s="1">
        <v>1010</v>
      </c>
      <c r="S25">
        <v>9.4E-2</v>
      </c>
      <c r="T25">
        <v>0.311</v>
      </c>
      <c r="U25">
        <v>0.25800000000000001</v>
      </c>
      <c r="V25" s="1">
        <v>413586</v>
      </c>
      <c r="W25" s="1">
        <v>634715</v>
      </c>
      <c r="X25" s="1">
        <v>207352</v>
      </c>
      <c r="Y25" s="1">
        <v>411429</v>
      </c>
      <c r="Z25" s="1">
        <v>114520</v>
      </c>
    </row>
    <row r="26" spans="1:26" x14ac:dyDescent="0.35">
      <c r="A26" t="s">
        <v>44</v>
      </c>
      <c r="B26">
        <v>34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35112</v>
      </c>
      <c r="I26" s="1">
        <v>13832</v>
      </c>
      <c r="J26" s="1">
        <v>48944</v>
      </c>
      <c r="K26" s="1">
        <v>6178</v>
      </c>
      <c r="L26">
        <v>65</v>
      </c>
      <c r="M26">
        <v>65</v>
      </c>
      <c r="N26" s="1">
        <v>55316</v>
      </c>
      <c r="O26" s="1">
        <v>78859</v>
      </c>
      <c r="P26">
        <v>0</v>
      </c>
      <c r="Q26">
        <v>0.26500000000000001</v>
      </c>
      <c r="R26">
        <v>0.72499999999999998</v>
      </c>
      <c r="S26">
        <v>3.6999999999999998E-2</v>
      </c>
      <c r="T26">
        <v>0.223</v>
      </c>
      <c r="U26">
        <v>0.161</v>
      </c>
      <c r="V26" s="1">
        <v>390874</v>
      </c>
      <c r="W26" s="1">
        <v>682105</v>
      </c>
      <c r="X26" s="1">
        <v>226341</v>
      </c>
      <c r="Y26" s="1">
        <v>352453</v>
      </c>
      <c r="Z26" s="1">
        <v>114009</v>
      </c>
    </row>
    <row r="27" spans="1:26" x14ac:dyDescent="0.35">
      <c r="A27" t="s">
        <v>226</v>
      </c>
      <c r="B27">
        <v>14</v>
      </c>
      <c r="C27">
        <v>1</v>
      </c>
      <c r="D27">
        <v>1</v>
      </c>
      <c r="E27">
        <v>0</v>
      </c>
      <c r="F27">
        <v>0</v>
      </c>
      <c r="G27">
        <v>0</v>
      </c>
      <c r="H27" s="1">
        <v>14896</v>
      </c>
      <c r="I27" s="1">
        <v>13832</v>
      </c>
      <c r="J27" s="1">
        <v>28728</v>
      </c>
      <c r="K27" s="1">
        <v>1936</v>
      </c>
      <c r="L27">
        <v>66</v>
      </c>
      <c r="M27">
        <v>66</v>
      </c>
      <c r="N27" s="1">
        <v>50507</v>
      </c>
      <c r="O27" s="1">
        <v>48348</v>
      </c>
      <c r="P27">
        <v>0</v>
      </c>
      <c r="Q27">
        <v>0.36199999999999999</v>
      </c>
      <c r="R27" s="1">
        <v>1307</v>
      </c>
      <c r="S27">
        <v>7.0000000000000001E-3</v>
      </c>
      <c r="T27">
        <v>0.316</v>
      </c>
      <c r="U27">
        <v>0.318</v>
      </c>
      <c r="V27" s="1">
        <v>332597</v>
      </c>
      <c r="W27" s="1">
        <v>464840</v>
      </c>
      <c r="X27" s="1">
        <v>217679</v>
      </c>
      <c r="Y27" s="1">
        <v>335987</v>
      </c>
      <c r="Z27" s="1">
        <v>78554</v>
      </c>
    </row>
    <row r="28" spans="1:26" x14ac:dyDescent="0.35">
      <c r="A28" t="s">
        <v>46</v>
      </c>
      <c r="B28">
        <v>17</v>
      </c>
      <c r="C28">
        <v>0</v>
      </c>
      <c r="D28">
        <v>0</v>
      </c>
      <c r="E28">
        <v>0</v>
      </c>
      <c r="F28">
        <v>0</v>
      </c>
      <c r="G28">
        <v>0</v>
      </c>
      <c r="H28" s="1">
        <v>17024</v>
      </c>
      <c r="I28" s="1">
        <v>14896</v>
      </c>
      <c r="J28" s="1">
        <v>31920</v>
      </c>
      <c r="K28" s="1">
        <v>4310</v>
      </c>
      <c r="L28">
        <v>68</v>
      </c>
      <c r="M28">
        <v>68</v>
      </c>
      <c r="N28" s="1">
        <v>56026</v>
      </c>
      <c r="O28" s="1">
        <v>76996</v>
      </c>
      <c r="P28">
        <v>0</v>
      </c>
      <c r="Q28">
        <v>0.31</v>
      </c>
      <c r="R28">
        <v>0.64700000000000002</v>
      </c>
      <c r="S28">
        <v>6.3E-2</v>
      </c>
      <c r="T28">
        <v>0.26800000000000002</v>
      </c>
      <c r="U28">
        <v>0.14399999999999999</v>
      </c>
      <c r="V28" s="1">
        <v>553266</v>
      </c>
      <c r="W28" s="1">
        <v>846911</v>
      </c>
      <c r="X28" s="1">
        <v>259316</v>
      </c>
      <c r="Y28" s="1">
        <v>574939</v>
      </c>
      <c r="Z28" s="1">
        <v>175768</v>
      </c>
    </row>
    <row r="29" spans="1:26" x14ac:dyDescent="0.35">
      <c r="A29" t="s">
        <v>47</v>
      </c>
      <c r="B29">
        <v>19</v>
      </c>
      <c r="C29">
        <v>0</v>
      </c>
      <c r="D29">
        <v>0</v>
      </c>
      <c r="E29">
        <v>0</v>
      </c>
      <c r="F29">
        <v>0</v>
      </c>
      <c r="G29">
        <v>0</v>
      </c>
      <c r="H29" s="1">
        <v>19152</v>
      </c>
      <c r="I29" s="1">
        <v>15960</v>
      </c>
      <c r="J29" s="1">
        <v>35112</v>
      </c>
      <c r="K29" s="1">
        <v>3906</v>
      </c>
      <c r="L29">
        <v>71</v>
      </c>
      <c r="M29">
        <v>71</v>
      </c>
      <c r="N29" s="1">
        <v>53583</v>
      </c>
      <c r="O29" s="1">
        <v>61025</v>
      </c>
      <c r="P29">
        <v>0</v>
      </c>
      <c r="Q29">
        <v>0.373</v>
      </c>
      <c r="R29">
        <v>0.94</v>
      </c>
      <c r="S29">
        <v>8.3000000000000004E-2</v>
      </c>
      <c r="T29">
        <v>0.32700000000000001</v>
      </c>
      <c r="U29">
        <v>0.23200000000000001</v>
      </c>
      <c r="V29" s="1">
        <v>480157</v>
      </c>
      <c r="W29" s="1">
        <v>845131</v>
      </c>
      <c r="X29" s="1">
        <v>210941</v>
      </c>
      <c r="Y29" s="1">
        <v>471291</v>
      </c>
      <c r="Z29" s="1">
        <v>154472</v>
      </c>
    </row>
    <row r="30" spans="1:26" x14ac:dyDescent="0.35">
      <c r="A30" t="s">
        <v>48</v>
      </c>
      <c r="B30">
        <v>25</v>
      </c>
      <c r="C30">
        <v>0</v>
      </c>
      <c r="D30">
        <v>0</v>
      </c>
      <c r="E30">
        <v>0</v>
      </c>
      <c r="F30">
        <v>0</v>
      </c>
      <c r="G30">
        <v>0</v>
      </c>
      <c r="H30" s="1">
        <v>25536</v>
      </c>
      <c r="I30" s="1">
        <v>15960</v>
      </c>
      <c r="J30" s="1">
        <v>41496</v>
      </c>
      <c r="K30" s="1">
        <v>5217</v>
      </c>
      <c r="L30">
        <v>73</v>
      </c>
      <c r="M30">
        <v>73</v>
      </c>
      <c r="N30" s="1">
        <v>58465</v>
      </c>
      <c r="O30" s="1">
        <v>88060</v>
      </c>
      <c r="P30">
        <v>0</v>
      </c>
      <c r="Q30">
        <v>0.316</v>
      </c>
      <c r="R30">
        <v>0.58599999999999997</v>
      </c>
      <c r="S30">
        <v>6.5000000000000002E-2</v>
      </c>
      <c r="T30">
        <v>0.313</v>
      </c>
      <c r="U30">
        <v>0.159</v>
      </c>
      <c r="V30" s="1">
        <v>468041</v>
      </c>
      <c r="W30" s="1">
        <v>736240</v>
      </c>
      <c r="X30" s="1">
        <v>296213</v>
      </c>
      <c r="Y30" s="1">
        <v>460054</v>
      </c>
      <c r="Z30" s="1">
        <v>118477</v>
      </c>
    </row>
    <row r="31" spans="1:26" x14ac:dyDescent="0.35">
      <c r="A31" t="s">
        <v>49</v>
      </c>
      <c r="B31">
        <v>13</v>
      </c>
      <c r="C31">
        <v>1</v>
      </c>
      <c r="D31">
        <v>2</v>
      </c>
      <c r="E31">
        <v>0</v>
      </c>
      <c r="F31">
        <v>0</v>
      </c>
      <c r="G31">
        <v>0</v>
      </c>
      <c r="H31" s="1">
        <v>14896</v>
      </c>
      <c r="I31" s="1">
        <v>17024</v>
      </c>
      <c r="J31" s="1">
        <v>31920</v>
      </c>
      <c r="K31" s="1">
        <v>3998</v>
      </c>
      <c r="L31">
        <v>75</v>
      </c>
      <c r="M31">
        <v>75</v>
      </c>
      <c r="N31" s="1">
        <v>54337</v>
      </c>
      <c r="O31" s="1">
        <v>72024</v>
      </c>
      <c r="P31">
        <v>0</v>
      </c>
      <c r="Q31">
        <v>0.40200000000000002</v>
      </c>
      <c r="R31">
        <v>0.73399999999999999</v>
      </c>
      <c r="S31">
        <v>0.20300000000000001</v>
      </c>
      <c r="T31">
        <v>0.38400000000000001</v>
      </c>
      <c r="U31">
        <v>0.17</v>
      </c>
      <c r="V31" s="1">
        <v>446513</v>
      </c>
      <c r="W31" s="1">
        <v>783449</v>
      </c>
      <c r="X31" s="1">
        <v>206229</v>
      </c>
      <c r="Y31" s="1">
        <v>479490</v>
      </c>
      <c r="Z31" s="1">
        <v>166606</v>
      </c>
    </row>
    <row r="32" spans="1:26" x14ac:dyDescent="0.35">
      <c r="A32" t="s">
        <v>231</v>
      </c>
      <c r="B32">
        <v>26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26600</v>
      </c>
      <c r="I32" s="1">
        <v>18088</v>
      </c>
      <c r="J32" s="1">
        <v>44688</v>
      </c>
      <c r="K32" s="1">
        <v>5442</v>
      </c>
      <c r="L32">
        <v>77</v>
      </c>
      <c r="M32">
        <v>77</v>
      </c>
      <c r="N32" s="1">
        <v>54092</v>
      </c>
      <c r="O32" s="1">
        <v>53179</v>
      </c>
      <c r="P32">
        <v>0</v>
      </c>
      <c r="Q32">
        <v>0.27600000000000002</v>
      </c>
      <c r="R32" s="1">
        <v>1081</v>
      </c>
      <c r="S32">
        <v>5.1999999999999998E-2</v>
      </c>
      <c r="T32">
        <v>0.20399999999999999</v>
      </c>
      <c r="U32">
        <v>0.24199999999999999</v>
      </c>
      <c r="V32" s="1">
        <v>464943</v>
      </c>
      <c r="W32" s="1">
        <v>771916</v>
      </c>
      <c r="X32" s="1">
        <v>200768</v>
      </c>
      <c r="Y32" s="1">
        <v>439644</v>
      </c>
      <c r="Z32" s="1">
        <v>168453</v>
      </c>
    </row>
    <row r="33" spans="1:26" x14ac:dyDescent="0.35">
      <c r="A33" t="s">
        <v>233</v>
      </c>
      <c r="B33">
        <v>11</v>
      </c>
      <c r="C33">
        <v>0</v>
      </c>
      <c r="D33">
        <v>0</v>
      </c>
      <c r="E33">
        <v>0</v>
      </c>
      <c r="F33">
        <v>0</v>
      </c>
      <c r="G33">
        <v>0</v>
      </c>
      <c r="H33" s="1">
        <v>10640</v>
      </c>
      <c r="I33" s="1">
        <v>19152</v>
      </c>
      <c r="J33" s="1">
        <v>29792</v>
      </c>
      <c r="K33" s="1">
        <v>2066</v>
      </c>
      <c r="L33">
        <v>79</v>
      </c>
      <c r="M33">
        <v>79</v>
      </c>
      <c r="N33" s="1">
        <v>51173</v>
      </c>
      <c r="O33" s="1">
        <v>57848</v>
      </c>
      <c r="P33">
        <v>0</v>
      </c>
      <c r="Q33">
        <v>0.28399999999999997</v>
      </c>
      <c r="R33">
        <v>0.61799999999999999</v>
      </c>
      <c r="S33">
        <v>6.0000000000000001E-3</v>
      </c>
      <c r="T33">
        <v>0.26500000000000001</v>
      </c>
      <c r="U33">
        <v>0.19900000000000001</v>
      </c>
      <c r="V33" s="1">
        <v>444620</v>
      </c>
      <c r="W33" s="1">
        <v>888463</v>
      </c>
      <c r="X33" s="1">
        <v>219055</v>
      </c>
      <c r="Y33" s="1">
        <v>397099</v>
      </c>
      <c r="Z33" s="1">
        <v>189471</v>
      </c>
    </row>
    <row r="34" spans="1:26" x14ac:dyDescent="0.35">
      <c r="A34" t="s">
        <v>237</v>
      </c>
      <c r="B34">
        <v>35</v>
      </c>
      <c r="C34">
        <v>1</v>
      </c>
      <c r="D34">
        <v>1</v>
      </c>
      <c r="E34">
        <v>0</v>
      </c>
      <c r="F34">
        <v>0</v>
      </c>
      <c r="G34">
        <v>0</v>
      </c>
      <c r="H34" s="1">
        <v>37240</v>
      </c>
      <c r="I34" s="1">
        <v>21280</v>
      </c>
      <c r="J34" s="1">
        <v>58520</v>
      </c>
      <c r="K34" s="1">
        <v>2507</v>
      </c>
      <c r="L34">
        <v>87</v>
      </c>
      <c r="M34">
        <v>87</v>
      </c>
      <c r="N34" s="1">
        <v>52625</v>
      </c>
      <c r="O34" s="1">
        <v>65685</v>
      </c>
      <c r="P34">
        <v>0</v>
      </c>
      <c r="Q34">
        <v>0.32900000000000001</v>
      </c>
      <c r="R34">
        <v>0.73799999999999999</v>
      </c>
      <c r="S34">
        <v>4.7E-2</v>
      </c>
      <c r="T34">
        <v>0.29699999999999999</v>
      </c>
      <c r="U34">
        <v>0.18099999999999999</v>
      </c>
      <c r="V34" s="1">
        <v>495790</v>
      </c>
      <c r="W34" s="1">
        <v>800477</v>
      </c>
      <c r="X34" s="1">
        <v>238033</v>
      </c>
      <c r="Y34" s="1">
        <v>535659</v>
      </c>
      <c r="Z34" s="1">
        <v>140706</v>
      </c>
    </row>
    <row r="35" spans="1:26" x14ac:dyDescent="0.35">
      <c r="A35" t="s">
        <v>54</v>
      </c>
      <c r="B35">
        <v>13</v>
      </c>
      <c r="C35">
        <v>0</v>
      </c>
      <c r="D35">
        <v>0</v>
      </c>
      <c r="E35">
        <v>0</v>
      </c>
      <c r="F35">
        <v>0</v>
      </c>
      <c r="G35">
        <v>0</v>
      </c>
      <c r="H35" s="1">
        <v>12768</v>
      </c>
      <c r="I35" s="1">
        <v>22344</v>
      </c>
      <c r="J35" s="1">
        <v>35112</v>
      </c>
      <c r="K35" s="1">
        <v>1192</v>
      </c>
      <c r="L35">
        <v>90</v>
      </c>
      <c r="M35">
        <v>90</v>
      </c>
      <c r="N35" s="1">
        <v>53982</v>
      </c>
      <c r="O35" s="1">
        <v>50184</v>
      </c>
      <c r="P35">
        <v>0</v>
      </c>
      <c r="Q35">
        <v>0.26700000000000002</v>
      </c>
      <c r="R35" s="1">
        <v>1134</v>
      </c>
      <c r="S35">
        <v>0.03</v>
      </c>
      <c r="T35">
        <v>0.14799999999999999</v>
      </c>
      <c r="U35">
        <v>0.32100000000000001</v>
      </c>
      <c r="V35" s="1">
        <v>322335</v>
      </c>
      <c r="W35" s="1">
        <v>522525</v>
      </c>
      <c r="X35" s="1">
        <v>204359</v>
      </c>
      <c r="Y35" s="1">
        <v>329376</v>
      </c>
      <c r="Z35" s="1">
        <v>98651</v>
      </c>
    </row>
    <row r="36" spans="1:26" x14ac:dyDescent="0.35">
      <c r="A36" t="s">
        <v>58</v>
      </c>
      <c r="B36">
        <v>25</v>
      </c>
      <c r="C36">
        <v>0</v>
      </c>
      <c r="D36">
        <v>0</v>
      </c>
      <c r="E36">
        <v>0</v>
      </c>
      <c r="F36">
        <v>0</v>
      </c>
      <c r="G36">
        <v>0</v>
      </c>
      <c r="H36" s="1">
        <v>25536</v>
      </c>
      <c r="I36" s="1">
        <v>23408</v>
      </c>
      <c r="J36" s="1">
        <v>48944</v>
      </c>
      <c r="K36" s="1">
        <v>4933</v>
      </c>
      <c r="L36">
        <v>97</v>
      </c>
      <c r="M36">
        <v>97</v>
      </c>
      <c r="N36" s="1">
        <v>55581</v>
      </c>
      <c r="O36" s="1">
        <v>77124</v>
      </c>
      <c r="P36">
        <v>0</v>
      </c>
      <c r="Q36">
        <v>0.26800000000000002</v>
      </c>
      <c r="R36">
        <v>0.69</v>
      </c>
      <c r="S36">
        <v>4.9000000000000002E-2</v>
      </c>
      <c r="T36">
        <v>0.26500000000000001</v>
      </c>
      <c r="U36">
        <v>0.151</v>
      </c>
      <c r="V36" s="1">
        <v>520920</v>
      </c>
      <c r="W36" s="1">
        <v>822860</v>
      </c>
      <c r="X36" s="1">
        <v>237381</v>
      </c>
      <c r="Y36" s="1">
        <v>521472</v>
      </c>
      <c r="Z36" s="1">
        <v>139291</v>
      </c>
    </row>
    <row r="37" spans="1:26" x14ac:dyDescent="0.35">
      <c r="A37" t="s">
        <v>59</v>
      </c>
      <c r="B37">
        <v>28</v>
      </c>
      <c r="C37">
        <v>1</v>
      </c>
      <c r="D37">
        <v>1</v>
      </c>
      <c r="E37">
        <v>0</v>
      </c>
      <c r="F37">
        <v>0</v>
      </c>
      <c r="G37">
        <v>0</v>
      </c>
      <c r="H37" s="1">
        <v>29792</v>
      </c>
      <c r="I37" s="1">
        <v>23408</v>
      </c>
      <c r="J37" s="1">
        <v>53200</v>
      </c>
      <c r="K37" s="1">
        <v>1443</v>
      </c>
      <c r="L37">
        <v>98</v>
      </c>
      <c r="M37">
        <v>98</v>
      </c>
      <c r="N37" s="1">
        <v>51036</v>
      </c>
      <c r="O37" s="1">
        <v>50007</v>
      </c>
      <c r="P37">
        <v>0</v>
      </c>
      <c r="Q37">
        <v>0.248</v>
      </c>
      <c r="R37" s="1">
        <v>1009</v>
      </c>
      <c r="S37">
        <v>4.5999999999999999E-2</v>
      </c>
      <c r="T37">
        <v>0.19700000000000001</v>
      </c>
      <c r="U37">
        <v>0.19600000000000001</v>
      </c>
      <c r="V37" s="1">
        <v>278737</v>
      </c>
      <c r="W37" s="1">
        <v>360140</v>
      </c>
      <c r="X37" s="1">
        <v>207308</v>
      </c>
      <c r="Y37" s="1">
        <v>274149</v>
      </c>
      <c r="Z37" s="1">
        <v>34771</v>
      </c>
    </row>
    <row r="38" spans="1:26" x14ac:dyDescent="0.35">
      <c r="A38" t="s">
        <v>61</v>
      </c>
      <c r="B38">
        <v>12</v>
      </c>
      <c r="C38">
        <v>1</v>
      </c>
      <c r="D38">
        <v>2</v>
      </c>
      <c r="E38">
        <v>0</v>
      </c>
      <c r="F38">
        <v>0</v>
      </c>
      <c r="G38">
        <v>0</v>
      </c>
      <c r="H38" s="1">
        <v>13832</v>
      </c>
      <c r="I38" s="1">
        <v>24472</v>
      </c>
      <c r="J38" s="1">
        <v>38304</v>
      </c>
      <c r="K38" s="1">
        <v>1263</v>
      </c>
      <c r="L38">
        <v>100</v>
      </c>
      <c r="M38">
        <v>100</v>
      </c>
      <c r="N38" s="1">
        <v>50500</v>
      </c>
      <c r="O38" s="1">
        <v>63026</v>
      </c>
      <c r="P38">
        <v>0</v>
      </c>
      <c r="Q38">
        <v>0.252</v>
      </c>
      <c r="R38">
        <v>0.60299999999999998</v>
      </c>
      <c r="S38">
        <v>4.7E-2</v>
      </c>
      <c r="T38">
        <v>0.19</v>
      </c>
      <c r="U38">
        <v>0.17100000000000001</v>
      </c>
      <c r="V38" s="1">
        <v>353090</v>
      </c>
      <c r="W38" s="1">
        <v>613240</v>
      </c>
      <c r="X38" s="1">
        <v>202873</v>
      </c>
      <c r="Y38" s="1">
        <v>337476</v>
      </c>
      <c r="Z38" s="1">
        <v>113128</v>
      </c>
    </row>
    <row r="39" spans="1:26" x14ac:dyDescent="0.35">
      <c r="A39" t="s">
        <v>62</v>
      </c>
      <c r="B39">
        <v>27</v>
      </c>
      <c r="C39">
        <v>0</v>
      </c>
      <c r="D39">
        <v>0</v>
      </c>
      <c r="E39">
        <v>0</v>
      </c>
      <c r="F39">
        <v>0</v>
      </c>
      <c r="G39">
        <v>0</v>
      </c>
      <c r="H39" s="1">
        <v>27664</v>
      </c>
      <c r="I39" s="1">
        <v>24472</v>
      </c>
      <c r="J39" s="1">
        <v>52136</v>
      </c>
      <c r="K39" s="1">
        <v>6211</v>
      </c>
      <c r="L39">
        <v>101</v>
      </c>
      <c r="M39">
        <v>101</v>
      </c>
      <c r="N39" s="1">
        <v>53617</v>
      </c>
      <c r="O39" s="1">
        <v>59256</v>
      </c>
      <c r="P39">
        <v>0</v>
      </c>
      <c r="Q39">
        <v>0.29099999999999998</v>
      </c>
      <c r="R39">
        <v>0.68300000000000005</v>
      </c>
      <c r="S39">
        <v>6.5000000000000002E-2</v>
      </c>
      <c r="T39">
        <v>0.29799999999999999</v>
      </c>
      <c r="U39">
        <v>0.14799999999999999</v>
      </c>
      <c r="V39" s="1">
        <v>453315</v>
      </c>
      <c r="W39" s="1">
        <v>849955</v>
      </c>
      <c r="X39" s="1">
        <v>207715</v>
      </c>
      <c r="Y39" s="1">
        <v>439940</v>
      </c>
      <c r="Z39" s="1">
        <v>151535</v>
      </c>
    </row>
    <row r="40" spans="1:26" x14ac:dyDescent="0.35">
      <c r="A40" t="s">
        <v>64</v>
      </c>
      <c r="B40">
        <v>33</v>
      </c>
      <c r="C40">
        <v>1</v>
      </c>
      <c r="D40">
        <v>1</v>
      </c>
      <c r="E40">
        <v>0</v>
      </c>
      <c r="F40">
        <v>0</v>
      </c>
      <c r="G40">
        <v>0</v>
      </c>
      <c r="H40" s="1">
        <v>35112</v>
      </c>
      <c r="I40" s="1">
        <v>28728</v>
      </c>
      <c r="J40" s="1">
        <v>63840</v>
      </c>
      <c r="K40" s="1">
        <v>6344</v>
      </c>
      <c r="L40">
        <v>104</v>
      </c>
      <c r="M40">
        <v>104</v>
      </c>
      <c r="N40" s="1">
        <v>55621</v>
      </c>
      <c r="O40" s="1">
        <v>77192</v>
      </c>
      <c r="P40">
        <v>0</v>
      </c>
      <c r="Q40">
        <v>0.28999999999999998</v>
      </c>
      <c r="R40">
        <v>0.71099999999999997</v>
      </c>
      <c r="S40">
        <v>7.0000000000000001E-3</v>
      </c>
      <c r="T40">
        <v>0.253</v>
      </c>
      <c r="U40">
        <v>0.157</v>
      </c>
      <c r="V40" s="1">
        <v>550474</v>
      </c>
      <c r="W40" s="1">
        <v>752147</v>
      </c>
      <c r="X40" s="1">
        <v>267455</v>
      </c>
      <c r="Y40" s="1">
        <v>562088</v>
      </c>
      <c r="Z40" s="1">
        <v>137689</v>
      </c>
    </row>
    <row r="41" spans="1:26" x14ac:dyDescent="0.35">
      <c r="A41" t="s">
        <v>65</v>
      </c>
      <c r="B41">
        <v>14</v>
      </c>
      <c r="C41">
        <v>1</v>
      </c>
      <c r="D41">
        <v>2</v>
      </c>
      <c r="E41">
        <v>0</v>
      </c>
      <c r="F41">
        <v>0</v>
      </c>
      <c r="G41">
        <v>0</v>
      </c>
      <c r="H41" s="1">
        <v>15960</v>
      </c>
      <c r="I41" s="1">
        <v>28728</v>
      </c>
      <c r="J41" s="1">
        <v>44688</v>
      </c>
      <c r="K41" s="1">
        <v>4166</v>
      </c>
      <c r="L41">
        <v>106</v>
      </c>
      <c r="M41">
        <v>106</v>
      </c>
      <c r="N41" s="1">
        <v>50941</v>
      </c>
      <c r="O41" s="1">
        <v>46489</v>
      </c>
      <c r="P41">
        <v>0</v>
      </c>
      <c r="Q41">
        <v>0.29899999999999999</v>
      </c>
      <c r="R41">
        <v>0.44700000000000001</v>
      </c>
      <c r="S41">
        <v>0.10199999999999999</v>
      </c>
      <c r="T41">
        <v>0.32200000000000001</v>
      </c>
      <c r="U41">
        <v>0.112</v>
      </c>
      <c r="V41" s="1">
        <v>506888</v>
      </c>
      <c r="W41" s="1">
        <v>746990</v>
      </c>
      <c r="X41" s="1">
        <v>337618</v>
      </c>
      <c r="Y41" s="1">
        <v>516493</v>
      </c>
      <c r="Z41" s="1">
        <v>129492</v>
      </c>
    </row>
    <row r="42" spans="1:26" x14ac:dyDescent="0.35">
      <c r="A42" t="s">
        <v>67</v>
      </c>
      <c r="B42">
        <v>10</v>
      </c>
      <c r="C42">
        <v>1</v>
      </c>
      <c r="D42">
        <v>1</v>
      </c>
      <c r="E42">
        <v>0</v>
      </c>
      <c r="F42">
        <v>0</v>
      </c>
      <c r="G42">
        <v>0</v>
      </c>
      <c r="H42" s="1">
        <v>10640</v>
      </c>
      <c r="I42" s="1">
        <v>29792</v>
      </c>
      <c r="J42" s="1">
        <v>40432</v>
      </c>
      <c r="K42" s="1">
        <v>1614</v>
      </c>
      <c r="L42">
        <v>108</v>
      </c>
      <c r="M42">
        <v>108</v>
      </c>
      <c r="N42" s="1">
        <v>56368</v>
      </c>
      <c r="O42" s="1">
        <v>79768</v>
      </c>
      <c r="P42">
        <v>0</v>
      </c>
      <c r="Q42">
        <v>0.29599999999999999</v>
      </c>
      <c r="R42" s="1">
        <v>1239</v>
      </c>
      <c r="S42">
        <v>9.8000000000000004E-2</v>
      </c>
      <c r="T42">
        <v>0.21299999999999999</v>
      </c>
      <c r="U42">
        <v>0.36</v>
      </c>
      <c r="V42" s="1">
        <v>549775</v>
      </c>
      <c r="W42" s="1">
        <v>821694</v>
      </c>
      <c r="X42" s="1">
        <v>201291</v>
      </c>
      <c r="Y42" s="1">
        <v>612886</v>
      </c>
      <c r="Z42" s="1">
        <v>206470</v>
      </c>
    </row>
    <row r="43" spans="1:26" x14ac:dyDescent="0.35">
      <c r="A43" t="s">
        <v>69</v>
      </c>
      <c r="B43">
        <v>26</v>
      </c>
      <c r="C43">
        <v>1</v>
      </c>
      <c r="D43">
        <v>1</v>
      </c>
      <c r="E43">
        <v>0</v>
      </c>
      <c r="F43">
        <v>0</v>
      </c>
      <c r="G43">
        <v>0</v>
      </c>
      <c r="H43" s="1">
        <v>27664</v>
      </c>
      <c r="I43" s="1">
        <v>30856</v>
      </c>
      <c r="J43" s="1">
        <v>58520</v>
      </c>
      <c r="K43" s="1">
        <v>1473</v>
      </c>
      <c r="L43">
        <v>110</v>
      </c>
      <c r="M43">
        <v>110</v>
      </c>
      <c r="N43" s="1">
        <v>51085</v>
      </c>
      <c r="O43" s="1">
        <v>62321</v>
      </c>
      <c r="P43">
        <v>0</v>
      </c>
      <c r="Q43">
        <v>0.40200000000000002</v>
      </c>
      <c r="R43" s="1">
        <v>1332</v>
      </c>
      <c r="S43">
        <v>3.9E-2</v>
      </c>
      <c r="T43">
        <v>0.318</v>
      </c>
      <c r="U43">
        <v>0.309</v>
      </c>
      <c r="V43" s="1">
        <v>337629</v>
      </c>
      <c r="W43" s="1">
        <v>636653</v>
      </c>
      <c r="X43" s="1">
        <v>203215</v>
      </c>
      <c r="Y43" s="1">
        <v>331545</v>
      </c>
      <c r="Z43" s="1">
        <v>107624</v>
      </c>
    </row>
    <row r="44" spans="1:26" x14ac:dyDescent="0.35">
      <c r="A44" t="s">
        <v>470</v>
      </c>
      <c r="B44">
        <v>18</v>
      </c>
      <c r="C44">
        <v>2</v>
      </c>
      <c r="D44">
        <v>2</v>
      </c>
      <c r="E44">
        <v>0</v>
      </c>
      <c r="F44">
        <v>0</v>
      </c>
      <c r="G44">
        <v>0</v>
      </c>
      <c r="H44" s="1">
        <v>21280</v>
      </c>
      <c r="I44" s="1">
        <v>30856</v>
      </c>
      <c r="J44" s="1">
        <v>52136</v>
      </c>
      <c r="K44">
        <v>0.33100000000000002</v>
      </c>
      <c r="L44">
        <v>111</v>
      </c>
      <c r="M44">
        <v>111</v>
      </c>
      <c r="N44" s="1">
        <v>50890</v>
      </c>
      <c r="O44" s="1">
        <v>67417</v>
      </c>
      <c r="P44">
        <v>0</v>
      </c>
      <c r="Q44">
        <v>0.316</v>
      </c>
      <c r="R44">
        <v>0.65300000000000002</v>
      </c>
      <c r="S44">
        <v>0.13900000000000001</v>
      </c>
      <c r="T44">
        <v>0.24299999999999999</v>
      </c>
      <c r="U44">
        <v>0.17199999999999999</v>
      </c>
      <c r="V44" s="1">
        <v>391256</v>
      </c>
      <c r="W44" s="1">
        <v>703894</v>
      </c>
      <c r="X44" s="1">
        <v>204646</v>
      </c>
      <c r="Y44" s="1">
        <v>417144</v>
      </c>
      <c r="Z44" s="1">
        <v>133079</v>
      </c>
    </row>
    <row r="45" spans="1:26" x14ac:dyDescent="0.35">
      <c r="A45" t="s">
        <v>245</v>
      </c>
      <c r="B45">
        <v>25</v>
      </c>
      <c r="C45">
        <v>3</v>
      </c>
      <c r="D45">
        <v>2</v>
      </c>
      <c r="E45">
        <v>0</v>
      </c>
      <c r="F45">
        <v>0</v>
      </c>
      <c r="G45">
        <v>0</v>
      </c>
      <c r="H45" s="1">
        <v>29792</v>
      </c>
      <c r="I45" s="1">
        <v>31920</v>
      </c>
      <c r="J45" s="1">
        <v>61712</v>
      </c>
      <c r="K45" s="1">
        <v>4232</v>
      </c>
      <c r="L45">
        <v>118</v>
      </c>
      <c r="M45">
        <v>118</v>
      </c>
      <c r="N45" s="1">
        <v>52440</v>
      </c>
      <c r="O45" s="1">
        <v>70228</v>
      </c>
      <c r="P45">
        <v>0</v>
      </c>
      <c r="Q45">
        <v>0.33400000000000002</v>
      </c>
      <c r="R45">
        <v>0.97799999999999998</v>
      </c>
      <c r="S45">
        <v>0.05</v>
      </c>
      <c r="T45">
        <v>0.307</v>
      </c>
      <c r="U45">
        <v>0.22600000000000001</v>
      </c>
      <c r="V45" s="1">
        <v>385919</v>
      </c>
      <c r="W45" s="1">
        <v>876162</v>
      </c>
      <c r="X45" s="1">
        <v>215192</v>
      </c>
      <c r="Y45" s="1">
        <v>319405</v>
      </c>
      <c r="Z45" s="1">
        <v>171958</v>
      </c>
    </row>
    <row r="46" spans="1:26" x14ac:dyDescent="0.35">
      <c r="A46" t="s">
        <v>246</v>
      </c>
      <c r="B46">
        <v>10</v>
      </c>
      <c r="C46">
        <v>1</v>
      </c>
      <c r="D46">
        <v>1</v>
      </c>
      <c r="E46">
        <v>0</v>
      </c>
      <c r="F46">
        <v>0</v>
      </c>
      <c r="G46">
        <v>0</v>
      </c>
      <c r="H46" s="1">
        <v>10640</v>
      </c>
      <c r="I46" s="1">
        <v>34048</v>
      </c>
      <c r="J46" s="1">
        <v>44688</v>
      </c>
      <c r="K46">
        <v>0.872</v>
      </c>
      <c r="L46">
        <v>119</v>
      </c>
      <c r="M46">
        <v>119</v>
      </c>
      <c r="N46" s="1">
        <v>54514</v>
      </c>
      <c r="O46" s="1">
        <v>45995</v>
      </c>
      <c r="P46">
        <v>0</v>
      </c>
      <c r="Q46">
        <v>0.318</v>
      </c>
      <c r="R46" s="1">
        <v>1180</v>
      </c>
      <c r="S46">
        <v>0.10299999999999999</v>
      </c>
      <c r="T46">
        <v>0.189</v>
      </c>
      <c r="U46">
        <v>0.34100000000000003</v>
      </c>
      <c r="V46" s="1">
        <v>306359</v>
      </c>
      <c r="W46" s="1">
        <v>466304</v>
      </c>
      <c r="X46" s="1">
        <v>200873</v>
      </c>
      <c r="Y46" s="1">
        <v>335591</v>
      </c>
      <c r="Z46" s="1">
        <v>75793</v>
      </c>
    </row>
    <row r="47" spans="1:26" x14ac:dyDescent="0.35">
      <c r="A47" t="s">
        <v>75</v>
      </c>
      <c r="B47">
        <v>16</v>
      </c>
      <c r="C47">
        <v>0</v>
      </c>
      <c r="D47">
        <v>0</v>
      </c>
      <c r="E47">
        <v>0</v>
      </c>
      <c r="F47">
        <v>0</v>
      </c>
      <c r="G47">
        <v>0</v>
      </c>
      <c r="H47" s="1">
        <v>15960</v>
      </c>
      <c r="I47" s="1">
        <v>38304</v>
      </c>
      <c r="J47" s="1">
        <v>54264</v>
      </c>
      <c r="K47">
        <v>0.624</v>
      </c>
      <c r="L47">
        <v>127</v>
      </c>
      <c r="M47">
        <v>127</v>
      </c>
      <c r="N47" s="1">
        <v>51325</v>
      </c>
      <c r="O47" s="1">
        <v>75491</v>
      </c>
      <c r="P47">
        <v>0</v>
      </c>
      <c r="Q47">
        <v>0.23899999999999999</v>
      </c>
      <c r="R47">
        <v>0.57499999999999996</v>
      </c>
      <c r="S47">
        <v>3.5000000000000003E-2</v>
      </c>
      <c r="T47">
        <v>0.24399999999999999</v>
      </c>
      <c r="U47">
        <v>0.14499999999999999</v>
      </c>
      <c r="V47" s="1">
        <v>394908</v>
      </c>
      <c r="W47" s="1">
        <v>494335</v>
      </c>
      <c r="X47" s="1">
        <v>241684</v>
      </c>
      <c r="Y47" s="1">
        <v>415571</v>
      </c>
      <c r="Z47" s="1">
        <v>66603</v>
      </c>
    </row>
    <row r="48" spans="1:26" x14ac:dyDescent="0.35">
      <c r="A48" t="s">
        <v>76</v>
      </c>
      <c r="B48">
        <v>24</v>
      </c>
      <c r="C48">
        <v>1</v>
      </c>
      <c r="D48">
        <v>1</v>
      </c>
      <c r="E48">
        <v>0</v>
      </c>
      <c r="F48">
        <v>0</v>
      </c>
      <c r="G48">
        <v>0</v>
      </c>
      <c r="H48" s="1">
        <v>25536</v>
      </c>
      <c r="I48" s="1">
        <v>38304</v>
      </c>
      <c r="J48" s="1">
        <v>63840</v>
      </c>
      <c r="K48" s="1">
        <v>5572</v>
      </c>
      <c r="L48">
        <v>128</v>
      </c>
      <c r="M48">
        <v>128</v>
      </c>
      <c r="N48" s="1">
        <v>54780</v>
      </c>
      <c r="O48" s="1">
        <v>46308</v>
      </c>
      <c r="P48">
        <v>0</v>
      </c>
      <c r="Q48">
        <v>0.29799999999999999</v>
      </c>
      <c r="R48">
        <v>0.56599999999999995</v>
      </c>
      <c r="S48">
        <v>0.06</v>
      </c>
      <c r="T48">
        <v>0.29499999999999998</v>
      </c>
      <c r="U48">
        <v>0.14199999999999999</v>
      </c>
      <c r="V48" s="1">
        <v>423748</v>
      </c>
      <c r="W48" s="1">
        <v>879555</v>
      </c>
      <c r="X48" s="1">
        <v>207644</v>
      </c>
      <c r="Y48" s="1">
        <v>392128</v>
      </c>
      <c r="Z48" s="1">
        <v>185857</v>
      </c>
    </row>
    <row r="49" spans="1:26" x14ac:dyDescent="0.35">
      <c r="A49" t="s">
        <v>253</v>
      </c>
      <c r="B49">
        <v>14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13832</v>
      </c>
      <c r="I49" s="1">
        <v>39368</v>
      </c>
      <c r="J49" s="1">
        <v>53200</v>
      </c>
      <c r="K49">
        <v>0.79700000000000004</v>
      </c>
      <c r="L49">
        <v>132</v>
      </c>
      <c r="M49">
        <v>132</v>
      </c>
      <c r="N49" s="1">
        <v>51828</v>
      </c>
      <c r="O49" s="1">
        <v>66608</v>
      </c>
      <c r="P49">
        <v>0</v>
      </c>
      <c r="Q49">
        <v>0.25600000000000001</v>
      </c>
      <c r="R49">
        <v>0.52600000000000002</v>
      </c>
      <c r="S49">
        <v>9.1999999999999998E-2</v>
      </c>
      <c r="T49">
        <v>0.224</v>
      </c>
      <c r="U49">
        <v>0.13200000000000001</v>
      </c>
      <c r="V49" s="1">
        <v>393611</v>
      </c>
      <c r="W49" s="1">
        <v>702713</v>
      </c>
      <c r="X49" s="1">
        <v>204752</v>
      </c>
      <c r="Y49" s="1">
        <v>377507</v>
      </c>
      <c r="Z49" s="1">
        <v>148682</v>
      </c>
    </row>
    <row r="50" spans="1:26" x14ac:dyDescent="0.35">
      <c r="A50" t="s">
        <v>254</v>
      </c>
      <c r="B50">
        <v>14</v>
      </c>
      <c r="C50">
        <v>1</v>
      </c>
      <c r="D50">
        <v>2</v>
      </c>
      <c r="E50">
        <v>0</v>
      </c>
      <c r="F50">
        <v>0</v>
      </c>
      <c r="G50">
        <v>0</v>
      </c>
      <c r="H50" s="1">
        <v>15960</v>
      </c>
      <c r="I50" s="1">
        <v>39368</v>
      </c>
      <c r="J50" s="1">
        <v>55328</v>
      </c>
      <c r="K50">
        <v>0.70399999999999996</v>
      </c>
      <c r="L50">
        <v>133</v>
      </c>
      <c r="M50">
        <v>133</v>
      </c>
      <c r="N50" s="1">
        <v>52375</v>
      </c>
      <c r="O50" s="1">
        <v>74957</v>
      </c>
      <c r="P50">
        <v>0</v>
      </c>
      <c r="Q50">
        <v>0.33800000000000002</v>
      </c>
      <c r="R50" s="1">
        <v>1370</v>
      </c>
      <c r="S50">
        <v>5.2999999999999999E-2</v>
      </c>
      <c r="T50">
        <v>0.22</v>
      </c>
      <c r="U50">
        <v>0.35399999999999998</v>
      </c>
      <c r="V50" s="1">
        <v>357322</v>
      </c>
      <c r="W50" s="1">
        <v>765917</v>
      </c>
      <c r="X50" s="1">
        <v>201909</v>
      </c>
      <c r="Y50" s="1">
        <v>276741</v>
      </c>
      <c r="Z50" s="1">
        <v>178908</v>
      </c>
    </row>
    <row r="51" spans="1:26" x14ac:dyDescent="0.35">
      <c r="A51" t="s">
        <v>78</v>
      </c>
      <c r="B51">
        <v>21</v>
      </c>
      <c r="C51">
        <v>2</v>
      </c>
      <c r="D51">
        <v>1</v>
      </c>
      <c r="E51">
        <v>0</v>
      </c>
      <c r="F51">
        <v>0</v>
      </c>
      <c r="G51">
        <v>0</v>
      </c>
      <c r="H51" s="1">
        <v>23408</v>
      </c>
      <c r="I51" s="1">
        <v>40432</v>
      </c>
      <c r="J51" s="1">
        <v>63840</v>
      </c>
      <c r="K51" s="1">
        <v>1371</v>
      </c>
      <c r="L51">
        <v>134</v>
      </c>
      <c r="M51">
        <v>134</v>
      </c>
      <c r="N51" s="1">
        <v>51166</v>
      </c>
      <c r="O51" s="1">
        <v>60299</v>
      </c>
      <c r="P51">
        <v>0</v>
      </c>
      <c r="Q51">
        <v>0.34200000000000003</v>
      </c>
      <c r="R51">
        <v>0.998</v>
      </c>
      <c r="S51">
        <v>4.7E-2</v>
      </c>
      <c r="T51">
        <v>0.313</v>
      </c>
      <c r="U51">
        <v>0.26200000000000001</v>
      </c>
      <c r="V51" s="1">
        <v>367282</v>
      </c>
      <c r="W51" s="1">
        <v>715109</v>
      </c>
      <c r="X51" s="1">
        <v>220715</v>
      </c>
      <c r="Y51" s="1">
        <v>312907</v>
      </c>
      <c r="Z51" s="1">
        <v>149480</v>
      </c>
    </row>
    <row r="52" spans="1:26" x14ac:dyDescent="0.35">
      <c r="A52" t="s">
        <v>90</v>
      </c>
      <c r="B52">
        <v>15</v>
      </c>
      <c r="C52">
        <v>1</v>
      </c>
      <c r="D52">
        <v>1</v>
      </c>
      <c r="E52">
        <v>0</v>
      </c>
      <c r="F52">
        <v>0</v>
      </c>
      <c r="G52">
        <v>0</v>
      </c>
      <c r="H52" s="1">
        <v>15960</v>
      </c>
      <c r="I52" s="1">
        <v>47880</v>
      </c>
      <c r="J52" s="1">
        <v>63840</v>
      </c>
      <c r="K52" s="1">
        <v>3225</v>
      </c>
      <c r="L52">
        <v>152</v>
      </c>
      <c r="M52">
        <v>152</v>
      </c>
      <c r="N52" s="1">
        <v>52429</v>
      </c>
      <c r="O52" s="1">
        <v>69097</v>
      </c>
      <c r="P52">
        <v>0</v>
      </c>
      <c r="Q52">
        <v>0.29199999999999998</v>
      </c>
      <c r="R52">
        <v>0.65400000000000003</v>
      </c>
      <c r="S52">
        <v>7.1999999999999995E-2</v>
      </c>
      <c r="T52">
        <v>0.3</v>
      </c>
      <c r="U52">
        <v>0.14199999999999999</v>
      </c>
      <c r="V52" s="1">
        <v>396589</v>
      </c>
      <c r="W52" s="1">
        <v>558111</v>
      </c>
      <c r="X52" s="1">
        <v>220079</v>
      </c>
      <c r="Y52" s="1">
        <v>434733</v>
      </c>
      <c r="Z52" s="1">
        <v>111715</v>
      </c>
    </row>
    <row r="53" spans="1:26" x14ac:dyDescent="0.35">
      <c r="A53" t="s">
        <v>91</v>
      </c>
      <c r="B53">
        <v>12</v>
      </c>
      <c r="C53">
        <v>0</v>
      </c>
      <c r="D53">
        <v>0</v>
      </c>
      <c r="E53">
        <v>0</v>
      </c>
      <c r="F53">
        <v>0</v>
      </c>
      <c r="G53">
        <v>0</v>
      </c>
      <c r="H53" s="1">
        <v>11704</v>
      </c>
      <c r="I53" s="1">
        <v>48944</v>
      </c>
      <c r="J53" s="1">
        <v>60648</v>
      </c>
      <c r="K53" s="1">
        <v>3404</v>
      </c>
      <c r="L53">
        <v>153</v>
      </c>
      <c r="M53">
        <v>153</v>
      </c>
      <c r="N53" s="1">
        <v>55296</v>
      </c>
      <c r="O53" s="1">
        <v>50315</v>
      </c>
      <c r="P53">
        <v>0</v>
      </c>
      <c r="Q53">
        <v>0.36599999999999999</v>
      </c>
      <c r="R53">
        <v>0.88900000000000001</v>
      </c>
      <c r="S53">
        <v>1.9E-2</v>
      </c>
      <c r="T53">
        <v>0.32300000000000001</v>
      </c>
      <c r="U53">
        <v>0.23699999999999999</v>
      </c>
      <c r="V53" s="1">
        <v>459220</v>
      </c>
      <c r="W53" s="1">
        <v>613847</v>
      </c>
      <c r="X53" s="1">
        <v>256826</v>
      </c>
      <c r="Y53" s="1">
        <v>468209</v>
      </c>
      <c r="Z53" s="1">
        <v>105486</v>
      </c>
    </row>
    <row r="54" spans="1:26" x14ac:dyDescent="0.35">
      <c r="A54" t="s">
        <v>93</v>
      </c>
      <c r="B54">
        <v>10</v>
      </c>
      <c r="C54">
        <v>2</v>
      </c>
      <c r="D54">
        <v>1</v>
      </c>
      <c r="E54">
        <v>0</v>
      </c>
      <c r="F54">
        <v>0</v>
      </c>
      <c r="G54">
        <v>0</v>
      </c>
      <c r="H54" s="1">
        <v>11704</v>
      </c>
      <c r="I54" s="1">
        <v>50008</v>
      </c>
      <c r="J54" s="1">
        <v>61712</v>
      </c>
      <c r="K54" s="1">
        <v>3301</v>
      </c>
      <c r="L54">
        <v>156</v>
      </c>
      <c r="M54">
        <v>156</v>
      </c>
      <c r="N54" s="1">
        <v>52736</v>
      </c>
      <c r="O54" s="1">
        <v>73948</v>
      </c>
      <c r="P54">
        <v>0</v>
      </c>
      <c r="Q54">
        <v>0.54400000000000004</v>
      </c>
      <c r="R54" s="1">
        <v>1205</v>
      </c>
      <c r="S54">
        <v>0.13500000000000001</v>
      </c>
      <c r="T54">
        <v>0.51400000000000001</v>
      </c>
      <c r="U54">
        <v>0.34100000000000003</v>
      </c>
      <c r="V54" s="1">
        <v>293065</v>
      </c>
      <c r="W54" s="1">
        <v>429055</v>
      </c>
      <c r="X54" s="1">
        <v>206613</v>
      </c>
      <c r="Y54" s="1">
        <v>291733</v>
      </c>
      <c r="Z54" s="1">
        <v>71796</v>
      </c>
    </row>
    <row r="55" spans="1:26" x14ac:dyDescent="0.35">
      <c r="A55" t="s">
        <v>94</v>
      </c>
      <c r="B55">
        <v>14</v>
      </c>
      <c r="C55">
        <v>0</v>
      </c>
      <c r="D55">
        <v>0</v>
      </c>
      <c r="E55">
        <v>0</v>
      </c>
      <c r="F55">
        <v>0</v>
      </c>
      <c r="G55">
        <v>0</v>
      </c>
      <c r="H55" s="1">
        <v>13832</v>
      </c>
      <c r="I55" s="1">
        <v>50008</v>
      </c>
      <c r="J55" s="1">
        <v>63840</v>
      </c>
      <c r="K55" s="1">
        <v>1487</v>
      </c>
      <c r="L55">
        <v>157</v>
      </c>
      <c r="M55">
        <v>157</v>
      </c>
      <c r="N55" s="1">
        <v>51437</v>
      </c>
      <c r="O55" s="1">
        <v>75787</v>
      </c>
      <c r="P55">
        <v>0</v>
      </c>
      <c r="Q55">
        <v>0.188</v>
      </c>
      <c r="R55">
        <v>0.443</v>
      </c>
      <c r="S55">
        <v>3.0000000000000001E-3</v>
      </c>
      <c r="T55">
        <v>0.183</v>
      </c>
      <c r="U55">
        <v>0.13300000000000001</v>
      </c>
      <c r="V55" s="1">
        <v>421708</v>
      </c>
      <c r="W55" s="1">
        <v>650225</v>
      </c>
      <c r="X55" s="1">
        <v>255263</v>
      </c>
      <c r="Y55" s="1">
        <v>393065</v>
      </c>
      <c r="Z55" s="1">
        <v>122507</v>
      </c>
    </row>
    <row r="56" spans="1:26" x14ac:dyDescent="0.35">
      <c r="A56" t="s">
        <v>262</v>
      </c>
      <c r="B56">
        <v>11</v>
      </c>
      <c r="C56">
        <v>1</v>
      </c>
      <c r="D56">
        <v>1</v>
      </c>
      <c r="E56">
        <v>0</v>
      </c>
      <c r="F56">
        <v>0</v>
      </c>
      <c r="G56">
        <v>0</v>
      </c>
      <c r="H56" s="1">
        <v>11704</v>
      </c>
      <c r="I56" s="1">
        <v>51072</v>
      </c>
      <c r="J56" s="1">
        <v>62776</v>
      </c>
      <c r="K56">
        <v>0.22800000000000001</v>
      </c>
      <c r="L56">
        <v>162</v>
      </c>
      <c r="M56">
        <v>162</v>
      </c>
      <c r="N56" s="1">
        <v>51092</v>
      </c>
      <c r="O56" s="1">
        <v>49961</v>
      </c>
      <c r="P56">
        <v>0</v>
      </c>
      <c r="Q56">
        <v>0.372</v>
      </c>
      <c r="R56">
        <v>0.92900000000000005</v>
      </c>
      <c r="S56">
        <v>0.155</v>
      </c>
      <c r="T56">
        <v>0.312</v>
      </c>
      <c r="U56">
        <v>0.22700000000000001</v>
      </c>
      <c r="V56" s="1">
        <v>237030</v>
      </c>
      <c r="W56" s="1">
        <v>305445</v>
      </c>
      <c r="X56" s="1">
        <v>203322</v>
      </c>
      <c r="Y56" s="1">
        <v>223680</v>
      </c>
      <c r="Z56" s="1">
        <v>34400</v>
      </c>
    </row>
    <row r="57" spans="1:26" x14ac:dyDescent="0.35">
      <c r="A57" t="s">
        <v>98</v>
      </c>
      <c r="B57">
        <v>13</v>
      </c>
      <c r="C57">
        <v>0</v>
      </c>
      <c r="D57">
        <v>0</v>
      </c>
      <c r="E57">
        <v>0</v>
      </c>
      <c r="F57">
        <v>0</v>
      </c>
      <c r="G57">
        <v>0</v>
      </c>
      <c r="H57" s="1">
        <v>12768</v>
      </c>
      <c r="I57" s="1">
        <v>51072</v>
      </c>
      <c r="J57" s="1">
        <v>63840</v>
      </c>
      <c r="K57" s="1">
        <v>2677</v>
      </c>
      <c r="L57">
        <v>163</v>
      </c>
      <c r="M57">
        <v>163</v>
      </c>
      <c r="N57" s="1">
        <v>53140</v>
      </c>
      <c r="O57" s="1">
        <v>51884</v>
      </c>
      <c r="P57">
        <v>0</v>
      </c>
      <c r="Q57">
        <v>0.30399999999999999</v>
      </c>
      <c r="R57">
        <v>0.45300000000000001</v>
      </c>
      <c r="S57">
        <v>0.107</v>
      </c>
      <c r="T57">
        <v>0.34100000000000003</v>
      </c>
      <c r="U57">
        <v>0.115</v>
      </c>
      <c r="V57" s="1">
        <v>493927</v>
      </c>
      <c r="W57" s="1">
        <v>692196</v>
      </c>
      <c r="X57" s="1">
        <v>326848</v>
      </c>
      <c r="Y57" s="1">
        <v>510410</v>
      </c>
      <c r="Z57" s="1">
        <v>118488</v>
      </c>
    </row>
    <row r="58" spans="1:26" x14ac:dyDescent="0.35">
      <c r="A58" t="s">
        <v>263</v>
      </c>
      <c r="B58">
        <v>13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12768</v>
      </c>
      <c r="I58" s="1">
        <v>51072</v>
      </c>
      <c r="J58" s="1">
        <v>63840</v>
      </c>
      <c r="K58" s="1">
        <v>2793</v>
      </c>
      <c r="L58">
        <v>164</v>
      </c>
      <c r="M58">
        <v>164</v>
      </c>
      <c r="N58" s="1">
        <v>55721</v>
      </c>
      <c r="O58" s="1">
        <v>78136</v>
      </c>
      <c r="P58">
        <v>0</v>
      </c>
      <c r="Q58">
        <v>0.32900000000000001</v>
      </c>
      <c r="R58">
        <v>0.63700000000000001</v>
      </c>
      <c r="S58">
        <v>0.14499999999999999</v>
      </c>
      <c r="T58">
        <v>0.29799999999999999</v>
      </c>
      <c r="U58">
        <v>0.16400000000000001</v>
      </c>
      <c r="V58" s="1">
        <v>547399</v>
      </c>
      <c r="W58" s="1">
        <v>894972</v>
      </c>
      <c r="X58" s="1">
        <v>226506</v>
      </c>
      <c r="Y58" s="1">
        <v>508471</v>
      </c>
      <c r="Z58" s="1">
        <v>214051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A0DEA-9495-4CF9-9EE9-960DA8AFB847}">
  <dimension ref="A1:AA88"/>
  <sheetViews>
    <sheetView tabSelected="1" workbookViewId="0"/>
  </sheetViews>
  <sheetFormatPr defaultRowHeight="14.5" x14ac:dyDescent="0.35"/>
  <sheetData>
    <row r="1" spans="1:27" x14ac:dyDescent="0.35">
      <c r="Q1" t="s">
        <v>208</v>
      </c>
      <c r="AA1" t="s">
        <v>467</v>
      </c>
    </row>
    <row r="2" spans="1:27" x14ac:dyDescent="0.35">
      <c r="A2" t="s">
        <v>210</v>
      </c>
      <c r="B2">
        <v>25</v>
      </c>
      <c r="C2">
        <v>0</v>
      </c>
      <c r="D2">
        <v>0</v>
      </c>
      <c r="E2">
        <v>0</v>
      </c>
      <c r="F2">
        <v>0</v>
      </c>
      <c r="G2">
        <v>0</v>
      </c>
      <c r="H2" s="1">
        <v>25536</v>
      </c>
      <c r="I2">
        <v>0</v>
      </c>
      <c r="J2" s="1">
        <v>25536</v>
      </c>
      <c r="K2" s="1">
        <v>1538</v>
      </c>
      <c r="L2">
        <v>1</v>
      </c>
      <c r="M2">
        <v>1</v>
      </c>
      <c r="N2" s="1">
        <v>28317</v>
      </c>
      <c r="O2" s="1">
        <v>26362</v>
      </c>
      <c r="P2">
        <v>0</v>
      </c>
      <c r="Q2">
        <v>0.31900000000000001</v>
      </c>
      <c r="R2" s="1">
        <v>1250</v>
      </c>
      <c r="S2">
        <v>2.4E-2</v>
      </c>
      <c r="T2">
        <v>0.16600000000000001</v>
      </c>
      <c r="U2">
        <v>0.33100000000000002</v>
      </c>
      <c r="V2" s="1">
        <v>426910</v>
      </c>
      <c r="W2" s="1">
        <v>871220</v>
      </c>
      <c r="X2" s="1">
        <v>209770</v>
      </c>
      <c r="Y2" s="1">
        <v>415955</v>
      </c>
      <c r="Z2" s="1">
        <v>161504</v>
      </c>
      <c r="AA2">
        <f>AVERAGE(Q:Q)</f>
        <v>0.28648275862068967</v>
      </c>
    </row>
    <row r="3" spans="1:27" x14ac:dyDescent="0.35">
      <c r="A3" t="s">
        <v>1</v>
      </c>
      <c r="B3">
        <v>46</v>
      </c>
      <c r="C3">
        <v>2</v>
      </c>
      <c r="D3">
        <v>2</v>
      </c>
      <c r="E3">
        <v>0</v>
      </c>
      <c r="F3">
        <v>0</v>
      </c>
      <c r="G3">
        <v>0</v>
      </c>
      <c r="H3" s="1">
        <v>51072</v>
      </c>
      <c r="I3">
        <v>0</v>
      </c>
      <c r="J3" s="1">
        <v>51072</v>
      </c>
      <c r="K3" s="1">
        <v>4102</v>
      </c>
      <c r="L3">
        <v>2</v>
      </c>
      <c r="M3">
        <v>2</v>
      </c>
      <c r="N3" s="1">
        <v>25984</v>
      </c>
      <c r="O3" s="1">
        <v>27827</v>
      </c>
      <c r="P3">
        <v>0</v>
      </c>
      <c r="Q3">
        <v>0.26300000000000001</v>
      </c>
      <c r="R3" s="1">
        <v>1226</v>
      </c>
      <c r="S3">
        <v>2.8000000000000001E-2</v>
      </c>
      <c r="T3">
        <v>0.223</v>
      </c>
      <c r="U3">
        <v>0.223</v>
      </c>
      <c r="V3" s="1">
        <v>509424</v>
      </c>
      <c r="W3" s="1">
        <v>1127564</v>
      </c>
      <c r="X3" s="1">
        <v>201667</v>
      </c>
      <c r="Y3" s="1">
        <v>426752</v>
      </c>
      <c r="Z3" s="1">
        <v>256906</v>
      </c>
    </row>
    <row r="4" spans="1:27" x14ac:dyDescent="0.35">
      <c r="A4" t="s">
        <v>2</v>
      </c>
      <c r="B4">
        <v>19</v>
      </c>
      <c r="C4">
        <v>1</v>
      </c>
      <c r="D4">
        <v>1</v>
      </c>
      <c r="E4">
        <v>0</v>
      </c>
      <c r="F4">
        <v>0</v>
      </c>
      <c r="G4">
        <v>0</v>
      </c>
      <c r="H4" s="1">
        <v>20216</v>
      </c>
      <c r="I4">
        <v>0</v>
      </c>
      <c r="J4" s="1">
        <v>20216</v>
      </c>
      <c r="K4" s="1">
        <v>2334</v>
      </c>
      <c r="L4">
        <v>3</v>
      </c>
      <c r="M4">
        <v>3</v>
      </c>
      <c r="N4" s="1">
        <v>50911</v>
      </c>
      <c r="O4" s="1">
        <v>23117</v>
      </c>
      <c r="P4">
        <v>0</v>
      </c>
      <c r="Q4">
        <v>0.13100000000000001</v>
      </c>
      <c r="R4">
        <v>0.36199999999999999</v>
      </c>
      <c r="S4">
        <v>1.6E-2</v>
      </c>
      <c r="T4">
        <v>0.121</v>
      </c>
      <c r="U4">
        <v>9.2999999999999999E-2</v>
      </c>
      <c r="V4" s="1">
        <v>352947</v>
      </c>
      <c r="W4" s="1">
        <v>582657</v>
      </c>
      <c r="X4" s="1">
        <v>216548</v>
      </c>
      <c r="Y4" s="1">
        <v>325504</v>
      </c>
      <c r="Z4" s="1">
        <v>103523</v>
      </c>
    </row>
    <row r="5" spans="1:27" x14ac:dyDescent="0.35">
      <c r="A5" t="s">
        <v>211</v>
      </c>
      <c r="B5">
        <v>10</v>
      </c>
      <c r="C5">
        <v>2</v>
      </c>
      <c r="D5">
        <v>2</v>
      </c>
      <c r="E5">
        <v>0</v>
      </c>
      <c r="F5">
        <v>0</v>
      </c>
      <c r="G5">
        <v>0</v>
      </c>
      <c r="H5" s="1">
        <v>13832</v>
      </c>
      <c r="I5">
        <v>0</v>
      </c>
      <c r="J5" s="1">
        <v>13832</v>
      </c>
      <c r="K5" s="1">
        <v>2419</v>
      </c>
      <c r="L5">
        <v>4</v>
      </c>
      <c r="M5">
        <v>4</v>
      </c>
      <c r="N5" s="1">
        <v>28374</v>
      </c>
      <c r="O5" s="1">
        <v>26499</v>
      </c>
      <c r="P5">
        <v>0</v>
      </c>
      <c r="Q5">
        <v>0.46</v>
      </c>
      <c r="R5">
        <v>0.98599999999999999</v>
      </c>
      <c r="S5">
        <v>0.191</v>
      </c>
      <c r="T5">
        <v>0.41299999999999998</v>
      </c>
      <c r="U5">
        <v>0.255</v>
      </c>
      <c r="V5" s="1">
        <v>348820</v>
      </c>
      <c r="W5" s="1">
        <v>757309</v>
      </c>
      <c r="X5" s="1">
        <v>202063</v>
      </c>
      <c r="Y5" s="1">
        <v>243808</v>
      </c>
      <c r="Z5" s="1">
        <v>187014</v>
      </c>
    </row>
    <row r="6" spans="1:27" x14ac:dyDescent="0.35">
      <c r="A6" t="s">
        <v>3</v>
      </c>
      <c r="B6">
        <v>44</v>
      </c>
      <c r="C6">
        <v>3</v>
      </c>
      <c r="D6">
        <v>1</v>
      </c>
      <c r="E6">
        <v>0</v>
      </c>
      <c r="F6">
        <v>0</v>
      </c>
      <c r="G6">
        <v>0</v>
      </c>
      <c r="H6" s="1">
        <v>48944</v>
      </c>
      <c r="I6">
        <v>0</v>
      </c>
      <c r="J6" s="1">
        <v>48944</v>
      </c>
      <c r="K6">
        <v>0.58499999999999996</v>
      </c>
      <c r="L6">
        <v>6</v>
      </c>
      <c r="M6">
        <v>6</v>
      </c>
      <c r="N6" s="1">
        <v>25843</v>
      </c>
      <c r="O6" s="1">
        <v>29064</v>
      </c>
      <c r="P6">
        <v>0</v>
      </c>
      <c r="Q6">
        <v>0.26700000000000002</v>
      </c>
      <c r="R6">
        <v>0.997</v>
      </c>
      <c r="S6">
        <v>2.1999999999999999E-2</v>
      </c>
      <c r="T6">
        <v>0.222</v>
      </c>
      <c r="U6">
        <v>0.184</v>
      </c>
      <c r="V6" s="1">
        <v>620382</v>
      </c>
      <c r="W6" s="1">
        <v>1576753</v>
      </c>
      <c r="X6" s="1">
        <v>208150</v>
      </c>
      <c r="Y6" s="1">
        <v>564052</v>
      </c>
      <c r="Z6" s="1">
        <v>311907</v>
      </c>
    </row>
    <row r="7" spans="1:27" x14ac:dyDescent="0.35">
      <c r="A7" t="s">
        <v>4</v>
      </c>
      <c r="B7">
        <v>11</v>
      </c>
      <c r="C7">
        <v>0</v>
      </c>
      <c r="D7">
        <v>0</v>
      </c>
      <c r="E7">
        <v>0</v>
      </c>
      <c r="F7">
        <v>0</v>
      </c>
      <c r="G7">
        <v>0</v>
      </c>
      <c r="H7" s="1">
        <v>10640</v>
      </c>
      <c r="I7">
        <v>0</v>
      </c>
      <c r="J7" s="1">
        <v>10640</v>
      </c>
      <c r="K7" s="1">
        <v>2343</v>
      </c>
      <c r="L7">
        <v>7</v>
      </c>
      <c r="M7">
        <v>7</v>
      </c>
      <c r="N7" s="1">
        <v>46193</v>
      </c>
      <c r="O7" s="1">
        <v>22348</v>
      </c>
      <c r="P7">
        <v>0</v>
      </c>
      <c r="Q7">
        <v>0.22900000000000001</v>
      </c>
      <c r="R7">
        <v>0.54600000000000004</v>
      </c>
      <c r="S7">
        <v>2.8000000000000001E-2</v>
      </c>
      <c r="T7">
        <v>0.21199999999999999</v>
      </c>
      <c r="U7">
        <v>0.14699999999999999</v>
      </c>
      <c r="V7" s="1">
        <v>677533</v>
      </c>
      <c r="W7" s="1">
        <v>995552</v>
      </c>
      <c r="X7" s="1">
        <v>351115</v>
      </c>
      <c r="Y7" s="1">
        <v>739048</v>
      </c>
      <c r="Z7" s="1">
        <v>221819</v>
      </c>
    </row>
    <row r="8" spans="1:27" x14ac:dyDescent="0.35">
      <c r="A8" t="s">
        <v>213</v>
      </c>
      <c r="B8">
        <v>13</v>
      </c>
      <c r="C8">
        <v>0</v>
      </c>
      <c r="D8">
        <v>0</v>
      </c>
      <c r="E8">
        <v>0</v>
      </c>
      <c r="F8">
        <v>0</v>
      </c>
      <c r="G8">
        <v>0</v>
      </c>
      <c r="H8" s="1">
        <v>12768</v>
      </c>
      <c r="I8">
        <v>0</v>
      </c>
      <c r="J8" s="1">
        <v>12768</v>
      </c>
      <c r="K8" s="1">
        <v>2793</v>
      </c>
      <c r="L8">
        <v>10</v>
      </c>
      <c r="M8">
        <v>10</v>
      </c>
      <c r="N8" s="1">
        <v>54694</v>
      </c>
      <c r="O8" s="1">
        <v>23912</v>
      </c>
      <c r="P8">
        <v>0</v>
      </c>
      <c r="Q8">
        <v>0.22600000000000001</v>
      </c>
      <c r="R8">
        <v>0.311</v>
      </c>
      <c r="S8">
        <v>0.14399999999999999</v>
      </c>
      <c r="T8">
        <v>0.251</v>
      </c>
      <c r="U8">
        <v>6.2E-2</v>
      </c>
      <c r="V8" s="1">
        <v>668841</v>
      </c>
      <c r="W8" s="1">
        <v>886086</v>
      </c>
      <c r="X8" s="1">
        <v>353452</v>
      </c>
      <c r="Y8" s="1">
        <v>737956</v>
      </c>
      <c r="Z8" s="1">
        <v>153265</v>
      </c>
    </row>
    <row r="9" spans="1:27" x14ac:dyDescent="0.35">
      <c r="A9" t="s">
        <v>6</v>
      </c>
      <c r="B9">
        <v>13</v>
      </c>
      <c r="C9">
        <v>0</v>
      </c>
      <c r="D9">
        <v>0</v>
      </c>
      <c r="E9">
        <v>0</v>
      </c>
      <c r="F9">
        <v>0</v>
      </c>
      <c r="G9">
        <v>0</v>
      </c>
      <c r="H9" s="1">
        <v>12768</v>
      </c>
      <c r="I9" s="1">
        <v>1064</v>
      </c>
      <c r="J9" s="1">
        <v>13832</v>
      </c>
      <c r="K9">
        <v>0.34799999999999998</v>
      </c>
      <c r="L9">
        <v>13</v>
      </c>
      <c r="M9">
        <v>13</v>
      </c>
      <c r="N9" s="1">
        <v>34608</v>
      </c>
      <c r="O9" s="1">
        <v>24775</v>
      </c>
      <c r="P9">
        <v>0</v>
      </c>
      <c r="Q9">
        <v>0.17799999999999999</v>
      </c>
      <c r="R9">
        <v>0.60899999999999999</v>
      </c>
      <c r="S9">
        <v>1.7999999999999999E-2</v>
      </c>
      <c r="T9">
        <v>0.187</v>
      </c>
      <c r="U9">
        <v>0.152</v>
      </c>
      <c r="V9" s="1">
        <v>374261</v>
      </c>
      <c r="W9" s="1">
        <v>583806</v>
      </c>
      <c r="X9" s="1">
        <v>248156</v>
      </c>
      <c r="Y9" s="1">
        <v>337701</v>
      </c>
      <c r="Z9" s="1">
        <v>91349</v>
      </c>
    </row>
    <row r="10" spans="1:27" x14ac:dyDescent="0.35">
      <c r="A10" t="s">
        <v>7</v>
      </c>
      <c r="B10">
        <v>38</v>
      </c>
      <c r="C10">
        <v>3</v>
      </c>
      <c r="D10">
        <v>2</v>
      </c>
      <c r="E10">
        <v>0</v>
      </c>
      <c r="F10">
        <v>0</v>
      </c>
      <c r="G10">
        <v>0</v>
      </c>
      <c r="H10" s="1">
        <v>43624</v>
      </c>
      <c r="I10">
        <v>0</v>
      </c>
      <c r="J10" s="1">
        <v>43624</v>
      </c>
      <c r="K10" s="1">
        <v>2512</v>
      </c>
      <c r="L10">
        <v>14</v>
      </c>
      <c r="M10">
        <v>14</v>
      </c>
      <c r="N10" s="1">
        <v>28199</v>
      </c>
      <c r="O10" s="1">
        <v>27601</v>
      </c>
      <c r="P10">
        <v>0</v>
      </c>
      <c r="Q10">
        <v>0.29199999999999998</v>
      </c>
      <c r="R10" s="1">
        <v>1003</v>
      </c>
      <c r="S10">
        <v>1.4E-2</v>
      </c>
      <c r="T10">
        <v>0.21099999999999999</v>
      </c>
      <c r="U10">
        <v>0.24299999999999999</v>
      </c>
      <c r="V10" s="1">
        <v>518019</v>
      </c>
      <c r="W10" s="1">
        <v>1230387</v>
      </c>
      <c r="X10" s="1">
        <v>225013</v>
      </c>
      <c r="Y10" s="1">
        <v>492781</v>
      </c>
      <c r="Z10" s="1">
        <v>246664</v>
      </c>
    </row>
    <row r="11" spans="1:27" x14ac:dyDescent="0.35">
      <c r="A11" t="s">
        <v>9</v>
      </c>
      <c r="B11">
        <v>14</v>
      </c>
      <c r="C11">
        <v>0</v>
      </c>
      <c r="D11">
        <v>0</v>
      </c>
      <c r="E11">
        <v>0</v>
      </c>
      <c r="F11">
        <v>0</v>
      </c>
      <c r="G11">
        <v>0</v>
      </c>
      <c r="H11" s="1">
        <v>13832</v>
      </c>
      <c r="I11">
        <v>0</v>
      </c>
      <c r="J11" s="1">
        <v>13832</v>
      </c>
      <c r="K11" s="1">
        <v>1313</v>
      </c>
      <c r="L11">
        <v>17</v>
      </c>
      <c r="M11">
        <v>17</v>
      </c>
      <c r="N11" s="1">
        <v>50264</v>
      </c>
      <c r="O11" s="1">
        <v>23799</v>
      </c>
      <c r="P11">
        <v>0</v>
      </c>
      <c r="Q11">
        <v>0.20599999999999999</v>
      </c>
      <c r="R11">
        <v>0.48399999999999999</v>
      </c>
      <c r="S11">
        <v>6.3E-2</v>
      </c>
      <c r="T11">
        <v>0.159</v>
      </c>
      <c r="U11">
        <v>0.13900000000000001</v>
      </c>
      <c r="V11" s="1">
        <v>426482</v>
      </c>
      <c r="W11" s="1">
        <v>637059</v>
      </c>
      <c r="X11" s="1">
        <v>209697</v>
      </c>
      <c r="Y11" s="1">
        <v>501041</v>
      </c>
      <c r="Z11" s="1">
        <v>132867</v>
      </c>
    </row>
    <row r="12" spans="1:27" x14ac:dyDescent="0.35">
      <c r="A12" t="s">
        <v>10</v>
      </c>
      <c r="B12">
        <v>18</v>
      </c>
      <c r="C12">
        <v>1</v>
      </c>
      <c r="D12">
        <v>1</v>
      </c>
      <c r="E12">
        <v>0</v>
      </c>
      <c r="F12">
        <v>0</v>
      </c>
      <c r="G12">
        <v>0</v>
      </c>
      <c r="H12" s="1">
        <v>19152</v>
      </c>
      <c r="I12">
        <v>0</v>
      </c>
      <c r="J12" s="1">
        <v>19152</v>
      </c>
      <c r="K12" s="1">
        <v>1808</v>
      </c>
      <c r="L12">
        <v>18</v>
      </c>
      <c r="M12">
        <v>18</v>
      </c>
      <c r="N12" s="1">
        <v>36204</v>
      </c>
      <c r="O12" s="1">
        <v>26931</v>
      </c>
      <c r="P12">
        <v>0</v>
      </c>
      <c r="Q12">
        <v>0.17799999999999999</v>
      </c>
      <c r="R12">
        <v>0.39300000000000002</v>
      </c>
      <c r="S12">
        <v>5.8999999999999997E-2</v>
      </c>
      <c r="T12">
        <v>0.18</v>
      </c>
      <c r="U12">
        <v>0.104</v>
      </c>
      <c r="V12" s="1">
        <v>414728</v>
      </c>
      <c r="W12" s="1">
        <v>777289</v>
      </c>
      <c r="X12" s="1">
        <v>227327</v>
      </c>
      <c r="Y12" s="1">
        <v>398263</v>
      </c>
      <c r="Z12" s="1">
        <v>141671</v>
      </c>
    </row>
    <row r="13" spans="1:27" x14ac:dyDescent="0.35">
      <c r="A13" t="s">
        <v>448</v>
      </c>
      <c r="B13">
        <v>16</v>
      </c>
      <c r="C13">
        <v>0</v>
      </c>
      <c r="D13">
        <v>0</v>
      </c>
      <c r="E13">
        <v>0</v>
      </c>
      <c r="F13">
        <v>0</v>
      </c>
      <c r="G13">
        <v>0</v>
      </c>
      <c r="H13" s="1">
        <v>15960</v>
      </c>
      <c r="I13">
        <v>0</v>
      </c>
      <c r="J13" s="1">
        <v>15960</v>
      </c>
      <c r="K13" s="1">
        <v>2773</v>
      </c>
      <c r="L13">
        <v>19</v>
      </c>
      <c r="M13">
        <v>19</v>
      </c>
      <c r="N13" s="1">
        <v>35884</v>
      </c>
      <c r="O13" s="1">
        <v>24326</v>
      </c>
      <c r="P13">
        <v>0</v>
      </c>
      <c r="Q13">
        <v>0.314</v>
      </c>
      <c r="R13">
        <v>0.871</v>
      </c>
      <c r="S13">
        <v>5.5E-2</v>
      </c>
      <c r="T13">
        <v>0.219</v>
      </c>
      <c r="U13">
        <v>0.25600000000000001</v>
      </c>
      <c r="V13" s="1">
        <v>585599</v>
      </c>
      <c r="W13" s="1">
        <v>1048655</v>
      </c>
      <c r="X13" s="1">
        <v>292634</v>
      </c>
      <c r="Y13" s="1">
        <v>534576</v>
      </c>
      <c r="Z13" s="1">
        <v>212712</v>
      </c>
    </row>
    <row r="14" spans="1:27" x14ac:dyDescent="0.35">
      <c r="A14" t="s">
        <v>11</v>
      </c>
      <c r="B14">
        <v>16</v>
      </c>
      <c r="C14">
        <v>0</v>
      </c>
      <c r="D14">
        <v>0</v>
      </c>
      <c r="E14">
        <v>0</v>
      </c>
      <c r="F14">
        <v>0</v>
      </c>
      <c r="G14">
        <v>0</v>
      </c>
      <c r="H14" s="1">
        <v>15960</v>
      </c>
      <c r="I14">
        <v>0</v>
      </c>
      <c r="J14" s="1">
        <v>15960</v>
      </c>
      <c r="K14">
        <v>0.67800000000000005</v>
      </c>
      <c r="L14">
        <v>20</v>
      </c>
      <c r="M14">
        <v>20</v>
      </c>
      <c r="N14" s="1">
        <v>37280</v>
      </c>
      <c r="O14" s="1">
        <v>23807</v>
      </c>
      <c r="P14">
        <v>0</v>
      </c>
      <c r="Q14">
        <v>0.309</v>
      </c>
      <c r="R14" s="1">
        <v>1028</v>
      </c>
      <c r="S14">
        <v>3.5999999999999997E-2</v>
      </c>
      <c r="T14">
        <v>0.25600000000000001</v>
      </c>
      <c r="U14">
        <v>0.28000000000000003</v>
      </c>
      <c r="V14" s="1">
        <v>512273</v>
      </c>
      <c r="W14" s="1">
        <v>970985</v>
      </c>
      <c r="X14" s="1">
        <v>204137</v>
      </c>
      <c r="Y14" s="1">
        <v>417507</v>
      </c>
      <c r="Z14" s="1">
        <v>250314</v>
      </c>
    </row>
    <row r="15" spans="1:27" x14ac:dyDescent="0.35">
      <c r="A15" t="s">
        <v>14</v>
      </c>
      <c r="B15">
        <v>19</v>
      </c>
      <c r="C15">
        <v>0</v>
      </c>
      <c r="D15">
        <v>0</v>
      </c>
      <c r="E15">
        <v>0</v>
      </c>
      <c r="F15">
        <v>0</v>
      </c>
      <c r="G15">
        <v>0</v>
      </c>
      <c r="H15" s="1">
        <v>19152</v>
      </c>
      <c r="I15">
        <v>0</v>
      </c>
      <c r="J15" s="1">
        <v>19152</v>
      </c>
      <c r="K15" s="1">
        <v>2852</v>
      </c>
      <c r="L15">
        <v>23</v>
      </c>
      <c r="M15">
        <v>23</v>
      </c>
      <c r="N15" s="1">
        <v>53392</v>
      </c>
      <c r="O15" s="1">
        <v>22446</v>
      </c>
      <c r="P15">
        <v>0</v>
      </c>
      <c r="Q15">
        <v>0.16</v>
      </c>
      <c r="R15">
        <v>0.36399999999999999</v>
      </c>
      <c r="S15">
        <v>6.3E-2</v>
      </c>
      <c r="T15">
        <v>0.13</v>
      </c>
      <c r="U15">
        <v>9.0999999999999998E-2</v>
      </c>
      <c r="V15" s="1">
        <v>474839</v>
      </c>
      <c r="W15" s="1">
        <v>830750</v>
      </c>
      <c r="X15" s="1">
        <v>223327</v>
      </c>
      <c r="Y15" s="1">
        <v>427445</v>
      </c>
      <c r="Z15" s="1">
        <v>174630</v>
      </c>
    </row>
    <row r="16" spans="1:27" x14ac:dyDescent="0.35">
      <c r="A16" t="s">
        <v>15</v>
      </c>
      <c r="B16">
        <v>37</v>
      </c>
      <c r="C16">
        <v>2</v>
      </c>
      <c r="D16">
        <v>2</v>
      </c>
      <c r="E16">
        <v>0</v>
      </c>
      <c r="F16">
        <v>0</v>
      </c>
      <c r="G16">
        <v>0</v>
      </c>
      <c r="H16" s="1">
        <v>42560</v>
      </c>
      <c r="I16">
        <v>0</v>
      </c>
      <c r="J16" s="1">
        <v>42560</v>
      </c>
      <c r="K16">
        <v>0.96799999999999997</v>
      </c>
      <c r="L16">
        <v>24</v>
      </c>
      <c r="M16">
        <v>24</v>
      </c>
      <c r="N16" s="1">
        <v>34996</v>
      </c>
      <c r="O16" s="1">
        <v>24069</v>
      </c>
      <c r="P16">
        <v>0</v>
      </c>
      <c r="Q16">
        <v>0.29799999999999999</v>
      </c>
      <c r="R16" s="1">
        <v>1255</v>
      </c>
      <c r="S16">
        <v>4.8000000000000001E-2</v>
      </c>
      <c r="T16">
        <v>0.23300000000000001</v>
      </c>
      <c r="U16">
        <v>0.22900000000000001</v>
      </c>
      <c r="V16" s="1">
        <v>442952</v>
      </c>
      <c r="W16" s="1">
        <v>832873</v>
      </c>
      <c r="X16" s="1">
        <v>244336</v>
      </c>
      <c r="Y16" s="1">
        <v>453595</v>
      </c>
      <c r="Z16" s="1">
        <v>143120</v>
      </c>
    </row>
    <row r="17" spans="1:26" x14ac:dyDescent="0.35">
      <c r="A17" t="s">
        <v>471</v>
      </c>
      <c r="B17">
        <v>27</v>
      </c>
      <c r="C17">
        <v>3</v>
      </c>
      <c r="D17">
        <v>2</v>
      </c>
      <c r="E17">
        <v>0</v>
      </c>
      <c r="F17">
        <v>0</v>
      </c>
      <c r="G17">
        <v>0</v>
      </c>
      <c r="H17" s="1">
        <v>31920</v>
      </c>
      <c r="I17">
        <v>0</v>
      </c>
      <c r="J17" s="1">
        <v>31920</v>
      </c>
      <c r="K17">
        <v>0.17499999999999999</v>
      </c>
      <c r="L17">
        <v>26</v>
      </c>
      <c r="M17">
        <v>26</v>
      </c>
      <c r="N17" s="1">
        <v>34124</v>
      </c>
      <c r="O17" s="1">
        <v>23139</v>
      </c>
      <c r="P17">
        <v>0</v>
      </c>
      <c r="Q17">
        <v>0.21099999999999999</v>
      </c>
      <c r="R17">
        <v>0.621</v>
      </c>
      <c r="S17">
        <v>2.8000000000000001E-2</v>
      </c>
      <c r="T17">
        <v>0.20399999999999999</v>
      </c>
      <c r="U17">
        <v>0.154</v>
      </c>
      <c r="V17" s="1">
        <v>671876</v>
      </c>
      <c r="W17" s="1">
        <v>1106697</v>
      </c>
      <c r="X17" s="1">
        <v>238836</v>
      </c>
      <c r="Y17" s="1">
        <v>706710</v>
      </c>
      <c r="Z17" s="1">
        <v>202543</v>
      </c>
    </row>
    <row r="18" spans="1:26" x14ac:dyDescent="0.35">
      <c r="A18" t="s">
        <v>19</v>
      </c>
      <c r="B18">
        <v>28</v>
      </c>
      <c r="C18">
        <v>1</v>
      </c>
      <c r="D18">
        <v>1</v>
      </c>
      <c r="E18">
        <v>0</v>
      </c>
      <c r="F18">
        <v>0</v>
      </c>
      <c r="G18">
        <v>0</v>
      </c>
      <c r="H18" s="1">
        <v>29792</v>
      </c>
      <c r="I18">
        <v>0</v>
      </c>
      <c r="J18" s="1">
        <v>29792</v>
      </c>
      <c r="K18" s="1">
        <v>6340</v>
      </c>
      <c r="L18">
        <v>30</v>
      </c>
      <c r="M18">
        <v>30</v>
      </c>
      <c r="N18" s="1">
        <v>32556</v>
      </c>
      <c r="O18" s="1">
        <v>26427</v>
      </c>
      <c r="P18">
        <v>0</v>
      </c>
      <c r="Q18">
        <v>0.22800000000000001</v>
      </c>
      <c r="R18">
        <v>0.38800000000000001</v>
      </c>
      <c r="S18">
        <v>4.7E-2</v>
      </c>
      <c r="T18">
        <v>0.223</v>
      </c>
      <c r="U18">
        <v>0.10199999999999999</v>
      </c>
      <c r="V18" s="1">
        <v>684780</v>
      </c>
      <c r="W18" s="1">
        <v>1225430</v>
      </c>
      <c r="X18" s="1">
        <v>241872</v>
      </c>
      <c r="Y18" s="1">
        <v>685188</v>
      </c>
      <c r="Z18" s="1">
        <v>210129</v>
      </c>
    </row>
    <row r="19" spans="1:26" x14ac:dyDescent="0.35">
      <c r="A19" t="s">
        <v>22</v>
      </c>
      <c r="B19">
        <v>51</v>
      </c>
      <c r="C19">
        <v>1</v>
      </c>
      <c r="D19">
        <v>1</v>
      </c>
      <c r="E19">
        <v>0</v>
      </c>
      <c r="F19">
        <v>0</v>
      </c>
      <c r="G19">
        <v>0</v>
      </c>
      <c r="H19" s="1">
        <v>54264</v>
      </c>
      <c r="I19" s="1">
        <v>2128</v>
      </c>
      <c r="J19" s="1">
        <v>56392</v>
      </c>
      <c r="K19" s="1">
        <v>3802</v>
      </c>
      <c r="L19">
        <v>34</v>
      </c>
      <c r="M19">
        <v>34</v>
      </c>
      <c r="N19" s="1">
        <v>48476</v>
      </c>
      <c r="O19" s="1">
        <v>22335</v>
      </c>
      <c r="P19">
        <v>0</v>
      </c>
      <c r="Q19">
        <v>0.25900000000000001</v>
      </c>
      <c r="R19" s="1">
        <v>1077</v>
      </c>
      <c r="S19">
        <v>2.8000000000000001E-2</v>
      </c>
      <c r="T19">
        <v>0.22</v>
      </c>
      <c r="U19">
        <v>0.2</v>
      </c>
      <c r="V19" s="1">
        <v>470200</v>
      </c>
      <c r="W19" s="1">
        <v>895656</v>
      </c>
      <c r="X19" s="1">
        <v>213932</v>
      </c>
      <c r="Y19" s="1">
        <v>420667</v>
      </c>
      <c r="Z19" s="1">
        <v>179486</v>
      </c>
    </row>
    <row r="20" spans="1:26" x14ac:dyDescent="0.35">
      <c r="A20" t="s">
        <v>23</v>
      </c>
      <c r="B20">
        <v>10</v>
      </c>
      <c r="C20">
        <v>2</v>
      </c>
      <c r="D20">
        <v>2</v>
      </c>
      <c r="E20">
        <v>0</v>
      </c>
      <c r="F20">
        <v>0</v>
      </c>
      <c r="G20">
        <v>0</v>
      </c>
      <c r="H20" s="1">
        <v>12768</v>
      </c>
      <c r="I20" s="1">
        <v>2128</v>
      </c>
      <c r="J20" s="1">
        <v>14896</v>
      </c>
      <c r="K20" s="1">
        <v>1273</v>
      </c>
      <c r="L20">
        <v>35</v>
      </c>
      <c r="M20">
        <v>35</v>
      </c>
      <c r="N20" s="1">
        <v>25898</v>
      </c>
      <c r="O20" s="1">
        <v>27120</v>
      </c>
      <c r="P20">
        <v>0</v>
      </c>
      <c r="Q20">
        <v>0.254</v>
      </c>
      <c r="R20">
        <v>0.53100000000000003</v>
      </c>
      <c r="S20">
        <v>0.10100000000000001</v>
      </c>
      <c r="T20">
        <v>0.219</v>
      </c>
      <c r="U20">
        <v>0.14799999999999999</v>
      </c>
      <c r="V20" s="1">
        <v>331780</v>
      </c>
      <c r="W20" s="1">
        <v>605016</v>
      </c>
      <c r="X20" s="1">
        <v>210297</v>
      </c>
      <c r="Y20" s="1">
        <v>299085</v>
      </c>
      <c r="Z20" s="1">
        <v>129540</v>
      </c>
    </row>
    <row r="21" spans="1:26" x14ac:dyDescent="0.35">
      <c r="A21" t="s">
        <v>26</v>
      </c>
      <c r="B21">
        <v>20</v>
      </c>
      <c r="C21">
        <v>1</v>
      </c>
      <c r="D21">
        <v>2</v>
      </c>
      <c r="E21">
        <v>0</v>
      </c>
      <c r="F21">
        <v>0</v>
      </c>
      <c r="G21">
        <v>0</v>
      </c>
      <c r="H21" s="1">
        <v>22344</v>
      </c>
      <c r="I21" s="1">
        <v>6384</v>
      </c>
      <c r="J21" s="1">
        <v>28728</v>
      </c>
      <c r="K21" s="1">
        <v>2137</v>
      </c>
      <c r="L21">
        <v>42</v>
      </c>
      <c r="M21">
        <v>42</v>
      </c>
      <c r="N21" s="1">
        <v>36337</v>
      </c>
      <c r="O21" s="1">
        <v>23057</v>
      </c>
      <c r="P21">
        <v>0</v>
      </c>
      <c r="Q21">
        <v>0.34899999999999998</v>
      </c>
      <c r="R21" s="1">
        <v>1387</v>
      </c>
      <c r="S21">
        <v>3.5999999999999997E-2</v>
      </c>
      <c r="T21">
        <v>0.224</v>
      </c>
      <c r="U21">
        <v>0.33200000000000002</v>
      </c>
      <c r="V21" s="1">
        <v>426033</v>
      </c>
      <c r="W21" s="1">
        <v>822146</v>
      </c>
      <c r="X21" s="1">
        <v>208979</v>
      </c>
      <c r="Y21" s="1">
        <v>393720</v>
      </c>
      <c r="Z21" s="1">
        <v>186118</v>
      </c>
    </row>
    <row r="22" spans="1:26" x14ac:dyDescent="0.35">
      <c r="A22" t="s">
        <v>27</v>
      </c>
      <c r="B22">
        <v>21</v>
      </c>
      <c r="C22">
        <v>1</v>
      </c>
      <c r="D22">
        <v>2</v>
      </c>
      <c r="E22">
        <v>0</v>
      </c>
      <c r="F22">
        <v>0</v>
      </c>
      <c r="G22">
        <v>0</v>
      </c>
      <c r="H22" s="1">
        <v>23408</v>
      </c>
      <c r="I22" s="1">
        <v>6384</v>
      </c>
      <c r="J22" s="1">
        <v>29792</v>
      </c>
      <c r="K22" s="1">
        <v>2517</v>
      </c>
      <c r="L22">
        <v>43</v>
      </c>
      <c r="M22">
        <v>43</v>
      </c>
      <c r="N22" s="1">
        <v>54439</v>
      </c>
      <c r="O22" s="1">
        <v>26910</v>
      </c>
      <c r="P22">
        <v>0</v>
      </c>
      <c r="Q22">
        <v>0.28100000000000003</v>
      </c>
      <c r="R22">
        <v>0.67300000000000004</v>
      </c>
      <c r="S22">
        <v>3.4000000000000002E-2</v>
      </c>
      <c r="T22">
        <v>0.252</v>
      </c>
      <c r="U22">
        <v>0.17299999999999999</v>
      </c>
      <c r="V22" s="1">
        <v>525184</v>
      </c>
      <c r="W22" s="1">
        <v>845922</v>
      </c>
      <c r="X22" s="1">
        <v>204602</v>
      </c>
      <c r="Y22" s="1">
        <v>520876</v>
      </c>
      <c r="Z22" s="1">
        <v>209602</v>
      </c>
    </row>
    <row r="23" spans="1:26" x14ac:dyDescent="0.35">
      <c r="A23" t="s">
        <v>28</v>
      </c>
      <c r="B23">
        <v>52</v>
      </c>
      <c r="C23">
        <v>1</v>
      </c>
      <c r="D23">
        <v>2</v>
      </c>
      <c r="E23">
        <v>0</v>
      </c>
      <c r="F23">
        <v>0</v>
      </c>
      <c r="G23">
        <v>0</v>
      </c>
      <c r="H23" s="1">
        <v>56392</v>
      </c>
      <c r="I23" s="1">
        <v>7448</v>
      </c>
      <c r="J23" s="1">
        <v>63840</v>
      </c>
      <c r="K23" s="1">
        <v>2896</v>
      </c>
      <c r="L23">
        <v>44</v>
      </c>
      <c r="M23">
        <v>44</v>
      </c>
      <c r="N23" s="1">
        <v>34979</v>
      </c>
      <c r="O23" s="1">
        <v>24887</v>
      </c>
      <c r="P23">
        <v>0</v>
      </c>
      <c r="Q23">
        <v>0.28000000000000003</v>
      </c>
      <c r="R23">
        <v>0.83299999999999996</v>
      </c>
      <c r="S23">
        <v>1.2999999999999999E-2</v>
      </c>
      <c r="T23">
        <v>0.26800000000000002</v>
      </c>
      <c r="U23">
        <v>0.16300000000000001</v>
      </c>
      <c r="V23" s="1">
        <v>500833</v>
      </c>
      <c r="W23" s="1">
        <v>1376657</v>
      </c>
      <c r="X23" s="1">
        <v>208011</v>
      </c>
      <c r="Y23" s="1">
        <v>437803</v>
      </c>
      <c r="Z23" s="1">
        <v>264220</v>
      </c>
    </row>
    <row r="24" spans="1:26" x14ac:dyDescent="0.35">
      <c r="A24" t="s">
        <v>29</v>
      </c>
      <c r="B24">
        <v>16</v>
      </c>
      <c r="C24">
        <v>0</v>
      </c>
      <c r="D24">
        <v>0</v>
      </c>
      <c r="E24">
        <v>0</v>
      </c>
      <c r="F24">
        <v>0</v>
      </c>
      <c r="G24">
        <v>0</v>
      </c>
      <c r="H24" s="1">
        <v>15960</v>
      </c>
      <c r="I24" s="1">
        <v>7448</v>
      </c>
      <c r="J24" s="1">
        <v>23408</v>
      </c>
      <c r="K24" s="1">
        <v>1081</v>
      </c>
      <c r="L24">
        <v>45</v>
      </c>
      <c r="M24">
        <v>45</v>
      </c>
      <c r="N24" s="1">
        <v>26468</v>
      </c>
      <c r="O24" s="1">
        <v>30850</v>
      </c>
      <c r="P24">
        <v>0</v>
      </c>
      <c r="Q24">
        <v>0.251</v>
      </c>
      <c r="R24" s="1">
        <v>1082</v>
      </c>
      <c r="S24">
        <v>4.4999999999999998E-2</v>
      </c>
      <c r="T24">
        <v>0.161</v>
      </c>
      <c r="U24">
        <v>0.307</v>
      </c>
      <c r="V24" s="1">
        <v>424966</v>
      </c>
      <c r="W24" s="1">
        <v>678976</v>
      </c>
      <c r="X24" s="1">
        <v>201417</v>
      </c>
      <c r="Y24" s="1">
        <v>450461</v>
      </c>
      <c r="Z24" s="1">
        <v>148581</v>
      </c>
    </row>
    <row r="25" spans="1:26" x14ac:dyDescent="0.35">
      <c r="A25" t="s">
        <v>449</v>
      </c>
      <c r="B25">
        <v>13</v>
      </c>
      <c r="C25">
        <v>0</v>
      </c>
      <c r="D25">
        <v>0</v>
      </c>
      <c r="E25">
        <v>0</v>
      </c>
      <c r="F25">
        <v>0</v>
      </c>
      <c r="G25">
        <v>0</v>
      </c>
      <c r="H25" s="1">
        <v>12768</v>
      </c>
      <c r="I25" s="1">
        <v>7448</v>
      </c>
      <c r="J25" s="1">
        <v>20216</v>
      </c>
      <c r="K25" s="1">
        <v>3013</v>
      </c>
      <c r="L25">
        <v>46</v>
      </c>
      <c r="M25">
        <v>46</v>
      </c>
      <c r="N25" s="1">
        <v>18527</v>
      </c>
      <c r="O25" s="1">
        <v>33839</v>
      </c>
      <c r="P25">
        <v>0</v>
      </c>
      <c r="Q25">
        <v>0.27200000000000002</v>
      </c>
      <c r="R25">
        <v>0.61099999999999999</v>
      </c>
      <c r="S25">
        <v>0.105</v>
      </c>
      <c r="T25">
        <v>0.249</v>
      </c>
      <c r="U25">
        <v>0.14599999999999999</v>
      </c>
      <c r="V25" s="1">
        <v>539812</v>
      </c>
      <c r="W25" s="1">
        <v>1084981</v>
      </c>
      <c r="X25" s="1">
        <v>200102</v>
      </c>
      <c r="Y25" s="1">
        <v>570138</v>
      </c>
      <c r="Z25" s="1">
        <v>228233</v>
      </c>
    </row>
    <row r="26" spans="1:26" x14ac:dyDescent="0.35">
      <c r="A26" t="s">
        <v>30</v>
      </c>
      <c r="B26">
        <v>16</v>
      </c>
      <c r="C26">
        <v>0</v>
      </c>
      <c r="D26">
        <v>0</v>
      </c>
      <c r="E26">
        <v>0</v>
      </c>
      <c r="F26">
        <v>0</v>
      </c>
      <c r="G26">
        <v>0</v>
      </c>
      <c r="H26" s="1">
        <v>15960</v>
      </c>
      <c r="I26" s="1">
        <v>7448</v>
      </c>
      <c r="J26" s="1">
        <v>23408</v>
      </c>
      <c r="K26" s="1">
        <v>3198</v>
      </c>
      <c r="L26">
        <v>47</v>
      </c>
      <c r="M26">
        <v>47</v>
      </c>
      <c r="N26" s="1">
        <v>42010</v>
      </c>
      <c r="O26" s="1">
        <v>23377</v>
      </c>
      <c r="P26">
        <v>0</v>
      </c>
      <c r="Q26">
        <v>0.29899999999999999</v>
      </c>
      <c r="R26">
        <v>0.622</v>
      </c>
      <c r="S26">
        <v>4.2000000000000003E-2</v>
      </c>
      <c r="T26">
        <v>0.29299999999999998</v>
      </c>
      <c r="U26">
        <v>0.16400000000000001</v>
      </c>
      <c r="V26" s="1">
        <v>565658</v>
      </c>
      <c r="W26" s="1">
        <v>1134608</v>
      </c>
      <c r="X26" s="1">
        <v>202491</v>
      </c>
      <c r="Y26" s="1">
        <v>634961</v>
      </c>
      <c r="Z26" s="1">
        <v>273120</v>
      </c>
    </row>
    <row r="27" spans="1:26" x14ac:dyDescent="0.35">
      <c r="A27" t="s">
        <v>32</v>
      </c>
      <c r="B27">
        <v>17</v>
      </c>
      <c r="C27">
        <v>2</v>
      </c>
      <c r="D27">
        <v>2</v>
      </c>
      <c r="E27">
        <v>0</v>
      </c>
      <c r="F27">
        <v>0</v>
      </c>
      <c r="G27">
        <v>0</v>
      </c>
      <c r="H27" s="1">
        <v>20216</v>
      </c>
      <c r="I27" s="1">
        <v>5320</v>
      </c>
      <c r="J27" s="1">
        <v>25536</v>
      </c>
      <c r="K27" s="1">
        <v>1737</v>
      </c>
      <c r="L27">
        <v>50</v>
      </c>
      <c r="M27">
        <v>50</v>
      </c>
      <c r="N27" s="1">
        <v>26449</v>
      </c>
      <c r="O27" s="1">
        <v>28865</v>
      </c>
      <c r="P27">
        <v>0</v>
      </c>
      <c r="Q27">
        <v>0.248</v>
      </c>
      <c r="R27">
        <v>0.61099999999999999</v>
      </c>
      <c r="S27">
        <v>8.9999999999999993E-3</v>
      </c>
      <c r="T27">
        <v>0.26200000000000001</v>
      </c>
      <c r="U27">
        <v>0.159</v>
      </c>
      <c r="V27" s="1">
        <v>658880</v>
      </c>
      <c r="W27" s="1">
        <v>1113543</v>
      </c>
      <c r="X27" s="1">
        <v>200920</v>
      </c>
      <c r="Y27" s="1">
        <v>697792</v>
      </c>
      <c r="Z27" s="1">
        <v>275957</v>
      </c>
    </row>
    <row r="28" spans="1:26" x14ac:dyDescent="0.35">
      <c r="A28" t="s">
        <v>223</v>
      </c>
      <c r="B28">
        <v>49</v>
      </c>
      <c r="C28">
        <v>0</v>
      </c>
      <c r="D28">
        <v>0</v>
      </c>
      <c r="E28">
        <v>0</v>
      </c>
      <c r="F28">
        <v>0</v>
      </c>
      <c r="G28">
        <v>0</v>
      </c>
      <c r="H28" s="1">
        <v>51072</v>
      </c>
      <c r="I28" s="1">
        <v>9576</v>
      </c>
      <c r="J28" s="1">
        <v>60648</v>
      </c>
      <c r="K28" s="1">
        <v>5796</v>
      </c>
      <c r="L28">
        <v>51</v>
      </c>
      <c r="M28">
        <v>51</v>
      </c>
      <c r="N28" s="1">
        <v>33747</v>
      </c>
      <c r="O28" s="1">
        <v>24874</v>
      </c>
      <c r="P28">
        <v>0</v>
      </c>
      <c r="Q28">
        <v>0.32200000000000001</v>
      </c>
      <c r="R28" s="1">
        <v>1130</v>
      </c>
      <c r="S28">
        <v>2.9000000000000001E-2</v>
      </c>
      <c r="T28">
        <v>0.26700000000000002</v>
      </c>
      <c r="U28">
        <v>0.248</v>
      </c>
      <c r="V28" s="1">
        <v>412138</v>
      </c>
      <c r="W28" s="1">
        <v>844474</v>
      </c>
      <c r="X28" s="1">
        <v>201575</v>
      </c>
      <c r="Y28" s="1">
        <v>403290</v>
      </c>
      <c r="Z28" s="1">
        <v>154428</v>
      </c>
    </row>
    <row r="29" spans="1:26" x14ac:dyDescent="0.35">
      <c r="A29" t="s">
        <v>33</v>
      </c>
      <c r="B29">
        <v>9</v>
      </c>
      <c r="C29">
        <v>1</v>
      </c>
      <c r="D29">
        <v>2</v>
      </c>
      <c r="E29">
        <v>0</v>
      </c>
      <c r="F29">
        <v>0</v>
      </c>
      <c r="G29">
        <v>0</v>
      </c>
      <c r="H29" s="1">
        <v>10640</v>
      </c>
      <c r="I29" s="1">
        <v>8512</v>
      </c>
      <c r="J29" s="1">
        <v>19152</v>
      </c>
      <c r="K29">
        <v>0.94699999999999995</v>
      </c>
      <c r="L29">
        <v>52</v>
      </c>
      <c r="M29">
        <v>52</v>
      </c>
      <c r="N29" s="1">
        <v>21414</v>
      </c>
      <c r="O29" s="1">
        <v>29823</v>
      </c>
      <c r="P29">
        <v>0</v>
      </c>
      <c r="Q29">
        <v>0.26400000000000001</v>
      </c>
      <c r="R29">
        <v>0.52900000000000003</v>
      </c>
      <c r="S29">
        <v>7.6999999999999999E-2</v>
      </c>
      <c r="T29">
        <v>0.18099999999999999</v>
      </c>
      <c r="U29">
        <v>0.188</v>
      </c>
      <c r="V29" s="1">
        <v>329331</v>
      </c>
      <c r="W29" s="1">
        <v>516188</v>
      </c>
      <c r="X29" s="1">
        <v>210194</v>
      </c>
      <c r="Y29" s="1">
        <v>299416</v>
      </c>
      <c r="Z29" s="1">
        <v>104110</v>
      </c>
    </row>
    <row r="30" spans="1:26" x14ac:dyDescent="0.35">
      <c r="A30" t="s">
        <v>224</v>
      </c>
      <c r="B30">
        <v>21</v>
      </c>
      <c r="C30">
        <v>1</v>
      </c>
      <c r="D30">
        <v>1</v>
      </c>
      <c r="E30">
        <v>0</v>
      </c>
      <c r="F30">
        <v>0</v>
      </c>
      <c r="G30">
        <v>0</v>
      </c>
      <c r="H30" s="1">
        <v>22344</v>
      </c>
      <c r="I30" s="1">
        <v>10640</v>
      </c>
      <c r="J30" s="1">
        <v>32984</v>
      </c>
      <c r="K30">
        <v>0.93700000000000006</v>
      </c>
      <c r="L30">
        <v>53</v>
      </c>
      <c r="M30">
        <v>53</v>
      </c>
      <c r="N30" s="1">
        <v>24605</v>
      </c>
      <c r="O30" s="1">
        <v>27770</v>
      </c>
      <c r="P30">
        <v>0</v>
      </c>
      <c r="Q30">
        <v>0.32100000000000001</v>
      </c>
      <c r="R30" s="1">
        <v>1293</v>
      </c>
      <c r="S30">
        <v>0.04</v>
      </c>
      <c r="T30">
        <v>0.314</v>
      </c>
      <c r="U30">
        <v>0.27300000000000002</v>
      </c>
      <c r="V30" s="1">
        <v>510091</v>
      </c>
      <c r="W30" s="1">
        <v>1023839</v>
      </c>
      <c r="X30" s="1">
        <v>208492</v>
      </c>
      <c r="Y30" s="1">
        <v>493240</v>
      </c>
      <c r="Z30" s="1">
        <v>245227</v>
      </c>
    </row>
    <row r="31" spans="1:26" x14ac:dyDescent="0.35">
      <c r="A31" t="s">
        <v>34</v>
      </c>
      <c r="B31">
        <v>9</v>
      </c>
      <c r="C31">
        <v>2</v>
      </c>
      <c r="D31">
        <v>2</v>
      </c>
      <c r="E31">
        <v>0</v>
      </c>
      <c r="F31">
        <v>0</v>
      </c>
      <c r="G31">
        <v>0</v>
      </c>
      <c r="H31" s="1">
        <v>11704</v>
      </c>
      <c r="I31" s="1">
        <v>10640</v>
      </c>
      <c r="J31" s="1">
        <v>22344</v>
      </c>
      <c r="K31" s="1">
        <v>2302</v>
      </c>
      <c r="L31">
        <v>54</v>
      </c>
      <c r="M31">
        <v>54</v>
      </c>
      <c r="N31" s="1">
        <v>57383</v>
      </c>
      <c r="O31" s="1">
        <v>25429</v>
      </c>
      <c r="P31">
        <v>0</v>
      </c>
      <c r="Q31">
        <v>0.51100000000000001</v>
      </c>
      <c r="R31" s="1">
        <v>1267</v>
      </c>
      <c r="S31">
        <v>0.125</v>
      </c>
      <c r="T31">
        <v>0.28000000000000003</v>
      </c>
      <c r="U31">
        <v>0.47799999999999998</v>
      </c>
      <c r="V31" s="1">
        <v>238687</v>
      </c>
      <c r="W31" s="1">
        <v>361105</v>
      </c>
      <c r="X31" s="1">
        <v>201004</v>
      </c>
      <c r="Y31" s="1">
        <v>216179</v>
      </c>
      <c r="Z31" s="1">
        <v>49428</v>
      </c>
    </row>
    <row r="32" spans="1:26" x14ac:dyDescent="0.35">
      <c r="A32" t="s">
        <v>35</v>
      </c>
      <c r="B32">
        <v>13</v>
      </c>
      <c r="C32">
        <v>0</v>
      </c>
      <c r="D32">
        <v>0</v>
      </c>
      <c r="E32">
        <v>0</v>
      </c>
      <c r="F32">
        <v>0</v>
      </c>
      <c r="G32">
        <v>0</v>
      </c>
      <c r="H32" s="1">
        <v>12768</v>
      </c>
      <c r="I32" s="1">
        <v>10640</v>
      </c>
      <c r="J32" s="1">
        <v>23408</v>
      </c>
      <c r="K32" s="1">
        <v>1929</v>
      </c>
      <c r="L32">
        <v>55</v>
      </c>
      <c r="M32">
        <v>55</v>
      </c>
      <c r="N32" s="1">
        <v>43876</v>
      </c>
      <c r="O32" s="1">
        <v>23330</v>
      </c>
      <c r="P32">
        <v>0</v>
      </c>
      <c r="Q32">
        <v>0.254</v>
      </c>
      <c r="R32">
        <v>0.48899999999999999</v>
      </c>
      <c r="S32">
        <v>8.2000000000000003E-2</v>
      </c>
      <c r="T32">
        <v>0.29099999999999998</v>
      </c>
      <c r="U32">
        <v>0.11899999999999999</v>
      </c>
      <c r="V32" s="1">
        <v>467114</v>
      </c>
      <c r="W32" s="1">
        <v>865444</v>
      </c>
      <c r="X32" s="1">
        <v>201786</v>
      </c>
      <c r="Y32" s="1">
        <v>470005</v>
      </c>
      <c r="Z32" s="1">
        <v>190717</v>
      </c>
    </row>
    <row r="33" spans="1:26" x14ac:dyDescent="0.35">
      <c r="A33" t="s">
        <v>38</v>
      </c>
      <c r="B33">
        <v>26</v>
      </c>
      <c r="C33">
        <v>2</v>
      </c>
      <c r="D33">
        <v>2</v>
      </c>
      <c r="E33">
        <v>0</v>
      </c>
      <c r="F33">
        <v>0</v>
      </c>
      <c r="G33">
        <v>0</v>
      </c>
      <c r="H33" s="1">
        <v>29792</v>
      </c>
      <c r="I33" s="1">
        <v>11704</v>
      </c>
      <c r="J33" s="1">
        <v>41496</v>
      </c>
      <c r="K33" s="1">
        <v>1742</v>
      </c>
      <c r="L33">
        <v>58</v>
      </c>
      <c r="M33">
        <v>58</v>
      </c>
      <c r="N33" s="1">
        <v>29263</v>
      </c>
      <c r="O33" s="1">
        <v>29255</v>
      </c>
      <c r="P33">
        <v>0</v>
      </c>
      <c r="Q33">
        <v>0.25700000000000001</v>
      </c>
      <c r="R33" s="1">
        <v>1205</v>
      </c>
      <c r="S33">
        <v>4.3999999999999997E-2</v>
      </c>
      <c r="T33">
        <v>0.184</v>
      </c>
      <c r="U33">
        <v>0.23400000000000001</v>
      </c>
      <c r="V33" s="1">
        <v>390135</v>
      </c>
      <c r="W33" s="1">
        <v>680834</v>
      </c>
      <c r="X33" s="1">
        <v>200829</v>
      </c>
      <c r="Y33" s="1">
        <v>369771</v>
      </c>
      <c r="Z33" s="1">
        <v>121283</v>
      </c>
    </row>
    <row r="34" spans="1:26" x14ac:dyDescent="0.35">
      <c r="A34" t="s">
        <v>41</v>
      </c>
      <c r="B34">
        <v>15</v>
      </c>
      <c r="C34">
        <v>2</v>
      </c>
      <c r="D34">
        <v>2</v>
      </c>
      <c r="E34">
        <v>0</v>
      </c>
      <c r="F34">
        <v>0</v>
      </c>
      <c r="G34">
        <v>0</v>
      </c>
      <c r="H34" s="1">
        <v>18088</v>
      </c>
      <c r="I34" s="1">
        <v>12768</v>
      </c>
      <c r="J34" s="1">
        <v>30856</v>
      </c>
      <c r="K34" s="1">
        <v>1706</v>
      </c>
      <c r="L34">
        <v>61</v>
      </c>
      <c r="M34">
        <v>61</v>
      </c>
      <c r="N34" s="1">
        <v>18611</v>
      </c>
      <c r="O34" s="1">
        <v>30582</v>
      </c>
      <c r="P34">
        <v>0</v>
      </c>
      <c r="Q34">
        <v>0.251</v>
      </c>
      <c r="R34">
        <v>0.94899999999999995</v>
      </c>
      <c r="S34">
        <v>1.2E-2</v>
      </c>
      <c r="T34">
        <v>0.16900000000000001</v>
      </c>
      <c r="U34">
        <v>0.26100000000000001</v>
      </c>
      <c r="V34" s="1">
        <v>407485</v>
      </c>
      <c r="W34" s="1">
        <v>659710</v>
      </c>
      <c r="X34" s="1">
        <v>208241</v>
      </c>
      <c r="Y34" s="1">
        <v>423676</v>
      </c>
      <c r="Z34" s="1">
        <v>135853</v>
      </c>
    </row>
    <row r="35" spans="1:26" x14ac:dyDescent="0.35">
      <c r="A35" t="s">
        <v>43</v>
      </c>
      <c r="B35">
        <v>12</v>
      </c>
      <c r="C35">
        <v>0</v>
      </c>
      <c r="D35">
        <v>0</v>
      </c>
      <c r="E35">
        <v>0</v>
      </c>
      <c r="F35">
        <v>0</v>
      </c>
      <c r="G35">
        <v>0</v>
      </c>
      <c r="H35" s="1">
        <v>11704</v>
      </c>
      <c r="I35" s="1">
        <v>12768</v>
      </c>
      <c r="J35" s="1">
        <v>24472</v>
      </c>
      <c r="K35" s="1">
        <v>1449</v>
      </c>
      <c r="L35">
        <v>64</v>
      </c>
      <c r="M35">
        <v>64</v>
      </c>
      <c r="N35" s="1">
        <v>54247</v>
      </c>
      <c r="O35" s="1">
        <v>23405</v>
      </c>
      <c r="P35">
        <v>0</v>
      </c>
      <c r="Q35">
        <v>0.222</v>
      </c>
      <c r="R35">
        <v>0.42899999999999999</v>
      </c>
      <c r="S35">
        <v>3.4000000000000002E-2</v>
      </c>
      <c r="T35">
        <v>0.24</v>
      </c>
      <c r="U35">
        <v>0.13400000000000001</v>
      </c>
      <c r="V35" s="1">
        <v>364625</v>
      </c>
      <c r="W35" s="1">
        <v>556879</v>
      </c>
      <c r="X35" s="1">
        <v>239651</v>
      </c>
      <c r="Y35" s="1">
        <v>335004</v>
      </c>
      <c r="Z35" s="1">
        <v>94466</v>
      </c>
    </row>
    <row r="36" spans="1:26" x14ac:dyDescent="0.35">
      <c r="A36" t="s">
        <v>45</v>
      </c>
      <c r="B36">
        <v>19</v>
      </c>
      <c r="C36">
        <v>1</v>
      </c>
      <c r="D36">
        <v>1</v>
      </c>
      <c r="E36">
        <v>0</v>
      </c>
      <c r="F36">
        <v>0</v>
      </c>
      <c r="G36">
        <v>0</v>
      </c>
      <c r="H36" s="1">
        <v>20216</v>
      </c>
      <c r="I36" s="1">
        <v>13832</v>
      </c>
      <c r="J36" s="1">
        <v>34048</v>
      </c>
      <c r="K36" s="1">
        <v>3075</v>
      </c>
      <c r="L36">
        <v>67</v>
      </c>
      <c r="M36">
        <v>67</v>
      </c>
      <c r="N36" s="1">
        <v>25250</v>
      </c>
      <c r="O36" s="1">
        <v>31843</v>
      </c>
      <c r="P36">
        <v>0</v>
      </c>
      <c r="Q36">
        <v>0.312</v>
      </c>
      <c r="R36" s="1">
        <v>1039</v>
      </c>
      <c r="S36">
        <v>8.7999999999999995E-2</v>
      </c>
      <c r="T36">
        <v>0.23400000000000001</v>
      </c>
      <c r="U36">
        <v>0.251</v>
      </c>
      <c r="V36" s="1">
        <v>379719</v>
      </c>
      <c r="W36" s="1">
        <v>872563</v>
      </c>
      <c r="X36" s="1">
        <v>201342</v>
      </c>
      <c r="Y36" s="1">
        <v>380607</v>
      </c>
      <c r="Z36" s="1">
        <v>175166</v>
      </c>
    </row>
    <row r="37" spans="1:26" x14ac:dyDescent="0.35">
      <c r="A37" t="s">
        <v>460</v>
      </c>
      <c r="B37">
        <v>17</v>
      </c>
      <c r="C37">
        <v>1</v>
      </c>
      <c r="D37">
        <v>2</v>
      </c>
      <c r="E37">
        <v>0</v>
      </c>
      <c r="F37">
        <v>0</v>
      </c>
      <c r="G37">
        <v>0</v>
      </c>
      <c r="H37" s="1">
        <v>19152</v>
      </c>
      <c r="I37" s="1">
        <v>13832</v>
      </c>
      <c r="J37" s="1">
        <v>32984</v>
      </c>
      <c r="K37" s="1">
        <v>1577</v>
      </c>
      <c r="L37">
        <v>70</v>
      </c>
      <c r="M37">
        <v>70</v>
      </c>
      <c r="N37" s="1">
        <v>33916</v>
      </c>
      <c r="O37" s="1">
        <v>25291</v>
      </c>
      <c r="P37">
        <v>0</v>
      </c>
      <c r="Q37">
        <v>0.25600000000000001</v>
      </c>
      <c r="R37">
        <v>0.46800000000000003</v>
      </c>
      <c r="S37">
        <v>0.114</v>
      </c>
      <c r="T37">
        <v>0.23400000000000001</v>
      </c>
      <c r="U37">
        <v>0.109</v>
      </c>
      <c r="V37" s="1">
        <v>446433</v>
      </c>
      <c r="W37" s="1">
        <v>824658</v>
      </c>
      <c r="X37" s="1">
        <v>231787</v>
      </c>
      <c r="Y37" s="1">
        <v>374043</v>
      </c>
      <c r="Z37" s="1">
        <v>192969</v>
      </c>
    </row>
    <row r="38" spans="1:26" x14ac:dyDescent="0.35">
      <c r="A38" t="s">
        <v>47</v>
      </c>
      <c r="B38">
        <v>14</v>
      </c>
      <c r="C38">
        <v>1</v>
      </c>
      <c r="D38">
        <v>1</v>
      </c>
      <c r="E38">
        <v>0</v>
      </c>
      <c r="F38">
        <v>0</v>
      </c>
      <c r="G38">
        <v>0</v>
      </c>
      <c r="H38" s="1">
        <v>14896</v>
      </c>
      <c r="I38" s="1">
        <v>14896</v>
      </c>
      <c r="J38" s="1">
        <v>29792</v>
      </c>
      <c r="K38" s="1">
        <v>2460</v>
      </c>
      <c r="L38">
        <v>71</v>
      </c>
      <c r="M38">
        <v>71</v>
      </c>
      <c r="N38" s="1">
        <v>55143</v>
      </c>
      <c r="O38" s="1">
        <v>26801</v>
      </c>
      <c r="P38">
        <v>0</v>
      </c>
      <c r="Q38">
        <v>0.51500000000000001</v>
      </c>
      <c r="R38" s="1">
        <v>1206</v>
      </c>
      <c r="S38">
        <v>7.9000000000000001E-2</v>
      </c>
      <c r="T38">
        <v>0.22900000000000001</v>
      </c>
      <c r="U38">
        <v>0.43</v>
      </c>
      <c r="V38" s="1">
        <v>414126</v>
      </c>
      <c r="W38" s="1">
        <v>886812</v>
      </c>
      <c r="X38" s="1">
        <v>201381</v>
      </c>
      <c r="Y38" s="1">
        <v>371053</v>
      </c>
      <c r="Z38" s="1">
        <v>193569</v>
      </c>
    </row>
    <row r="39" spans="1:26" x14ac:dyDescent="0.35">
      <c r="A39" t="s">
        <v>48</v>
      </c>
      <c r="B39">
        <v>22</v>
      </c>
      <c r="C39">
        <v>1</v>
      </c>
      <c r="D39">
        <v>2</v>
      </c>
      <c r="E39">
        <v>0</v>
      </c>
      <c r="F39">
        <v>0</v>
      </c>
      <c r="G39">
        <v>0</v>
      </c>
      <c r="H39" s="1">
        <v>24472</v>
      </c>
      <c r="I39" s="1">
        <v>14896</v>
      </c>
      <c r="J39" s="1">
        <v>39368</v>
      </c>
      <c r="K39" s="1">
        <v>2532</v>
      </c>
      <c r="L39">
        <v>73</v>
      </c>
      <c r="M39">
        <v>73</v>
      </c>
      <c r="N39" s="1">
        <v>56442</v>
      </c>
      <c r="O39" s="1">
        <v>24585</v>
      </c>
      <c r="P39">
        <v>0</v>
      </c>
      <c r="Q39">
        <v>0.22500000000000001</v>
      </c>
      <c r="R39">
        <v>0.68700000000000006</v>
      </c>
      <c r="S39">
        <v>7.3999999999999996E-2</v>
      </c>
      <c r="T39">
        <v>0.21</v>
      </c>
      <c r="U39">
        <v>0.13</v>
      </c>
      <c r="V39" s="1">
        <v>486720</v>
      </c>
      <c r="W39" s="1">
        <v>780309</v>
      </c>
      <c r="X39" s="1">
        <v>206409</v>
      </c>
      <c r="Y39" s="1">
        <v>560306</v>
      </c>
      <c r="Z39" s="1">
        <v>176000</v>
      </c>
    </row>
    <row r="40" spans="1:26" x14ac:dyDescent="0.35">
      <c r="A40" t="s">
        <v>229</v>
      </c>
      <c r="B40">
        <v>34</v>
      </c>
      <c r="C40">
        <v>3</v>
      </c>
      <c r="D40">
        <v>1</v>
      </c>
      <c r="E40">
        <v>0</v>
      </c>
      <c r="F40">
        <v>0</v>
      </c>
      <c r="G40">
        <v>0</v>
      </c>
      <c r="H40" s="1">
        <v>38304</v>
      </c>
      <c r="I40" s="1">
        <v>14896</v>
      </c>
      <c r="J40" s="1">
        <v>53200</v>
      </c>
      <c r="K40" s="1">
        <v>5122</v>
      </c>
      <c r="L40">
        <v>74</v>
      </c>
      <c r="M40">
        <v>74</v>
      </c>
      <c r="N40" s="1">
        <v>35035</v>
      </c>
      <c r="O40" s="1">
        <v>25025</v>
      </c>
      <c r="P40">
        <v>0</v>
      </c>
      <c r="Q40">
        <v>0.30199999999999999</v>
      </c>
      <c r="R40" s="1">
        <v>1075</v>
      </c>
      <c r="S40">
        <v>7.0000000000000001E-3</v>
      </c>
      <c r="T40">
        <v>0.17899999999999999</v>
      </c>
      <c r="U40">
        <v>0.32600000000000001</v>
      </c>
      <c r="V40" s="1">
        <v>384166</v>
      </c>
      <c r="W40" s="1">
        <v>758823</v>
      </c>
      <c r="X40" s="1">
        <v>204248</v>
      </c>
      <c r="Y40" s="1">
        <v>332891</v>
      </c>
      <c r="Z40" s="1">
        <v>163177</v>
      </c>
    </row>
    <row r="41" spans="1:26" x14ac:dyDescent="0.35">
      <c r="A41" t="s">
        <v>49</v>
      </c>
      <c r="B41">
        <v>20</v>
      </c>
      <c r="C41">
        <v>2</v>
      </c>
      <c r="D41">
        <v>1</v>
      </c>
      <c r="E41">
        <v>0</v>
      </c>
      <c r="F41">
        <v>0</v>
      </c>
      <c r="G41">
        <v>0</v>
      </c>
      <c r="H41" s="1">
        <v>22344</v>
      </c>
      <c r="I41" s="1">
        <v>14896</v>
      </c>
      <c r="J41" s="1">
        <v>37240</v>
      </c>
      <c r="K41" s="1">
        <v>1557</v>
      </c>
      <c r="L41">
        <v>75</v>
      </c>
      <c r="M41">
        <v>75</v>
      </c>
      <c r="N41" s="1">
        <v>32121</v>
      </c>
      <c r="O41" s="1">
        <v>24085</v>
      </c>
      <c r="P41">
        <v>0</v>
      </c>
      <c r="Q41">
        <v>0.29599999999999999</v>
      </c>
      <c r="R41" s="1">
        <v>1015</v>
      </c>
      <c r="S41">
        <v>1.7999999999999999E-2</v>
      </c>
      <c r="T41">
        <v>0.25</v>
      </c>
      <c r="U41">
        <v>0.254</v>
      </c>
      <c r="V41" s="1">
        <v>432040</v>
      </c>
      <c r="W41" s="1">
        <v>927876</v>
      </c>
      <c r="X41" s="1">
        <v>231364</v>
      </c>
      <c r="Y41" s="1">
        <v>389632</v>
      </c>
      <c r="Z41" s="1">
        <v>185066</v>
      </c>
    </row>
    <row r="42" spans="1:26" x14ac:dyDescent="0.35">
      <c r="A42" t="s">
        <v>230</v>
      </c>
      <c r="B42">
        <v>11</v>
      </c>
      <c r="C42">
        <v>0</v>
      </c>
      <c r="D42">
        <v>0</v>
      </c>
      <c r="E42">
        <v>0</v>
      </c>
      <c r="F42">
        <v>0</v>
      </c>
      <c r="G42">
        <v>0</v>
      </c>
      <c r="H42" s="1">
        <v>10640</v>
      </c>
      <c r="I42" s="1">
        <v>15960</v>
      </c>
      <c r="J42" s="1">
        <v>26600</v>
      </c>
      <c r="K42" s="1">
        <v>2905</v>
      </c>
      <c r="L42">
        <v>76</v>
      </c>
      <c r="M42">
        <v>76</v>
      </c>
      <c r="N42" s="1">
        <v>36432</v>
      </c>
      <c r="O42" s="1">
        <v>25061</v>
      </c>
      <c r="P42">
        <v>0</v>
      </c>
      <c r="Q42">
        <v>0.37</v>
      </c>
      <c r="R42" s="1">
        <v>1018</v>
      </c>
      <c r="S42">
        <v>7.5999999999999998E-2</v>
      </c>
      <c r="T42">
        <v>0.35899999999999999</v>
      </c>
      <c r="U42">
        <v>0.27600000000000002</v>
      </c>
      <c r="V42" s="1">
        <v>561101</v>
      </c>
      <c r="W42" s="1">
        <v>1043002</v>
      </c>
      <c r="X42" s="1">
        <v>200013</v>
      </c>
      <c r="Y42" s="1">
        <v>627379</v>
      </c>
      <c r="Z42" s="1">
        <v>283714</v>
      </c>
    </row>
    <row r="43" spans="1:26" x14ac:dyDescent="0.35">
      <c r="A43" t="s">
        <v>232</v>
      </c>
      <c r="B43">
        <v>15</v>
      </c>
      <c r="C43">
        <v>0</v>
      </c>
      <c r="D43">
        <v>0</v>
      </c>
      <c r="E43">
        <v>0</v>
      </c>
      <c r="F43">
        <v>0</v>
      </c>
      <c r="G43">
        <v>0</v>
      </c>
      <c r="H43" s="1">
        <v>14896</v>
      </c>
      <c r="I43" s="1">
        <v>15960</v>
      </c>
      <c r="J43" s="1">
        <v>30856</v>
      </c>
      <c r="K43" s="1">
        <v>2413</v>
      </c>
      <c r="L43">
        <v>78</v>
      </c>
      <c r="M43">
        <v>78</v>
      </c>
      <c r="N43" s="1">
        <v>18966</v>
      </c>
      <c r="O43" s="1">
        <v>32269</v>
      </c>
      <c r="P43">
        <v>0</v>
      </c>
      <c r="Q43">
        <v>0.28199999999999997</v>
      </c>
      <c r="R43">
        <v>0.625</v>
      </c>
      <c r="S43">
        <v>3.3000000000000002E-2</v>
      </c>
      <c r="T43">
        <v>0.27400000000000002</v>
      </c>
      <c r="U43">
        <v>0.187</v>
      </c>
      <c r="V43" s="1">
        <v>410391</v>
      </c>
      <c r="W43" s="1">
        <v>693077</v>
      </c>
      <c r="X43" s="1">
        <v>264987</v>
      </c>
      <c r="Y43" s="1">
        <v>362546</v>
      </c>
      <c r="Z43" s="1">
        <v>124101</v>
      </c>
    </row>
    <row r="44" spans="1:26" x14ac:dyDescent="0.35">
      <c r="A44" t="s">
        <v>233</v>
      </c>
      <c r="B44">
        <v>11</v>
      </c>
      <c r="C44">
        <v>0</v>
      </c>
      <c r="D44">
        <v>0</v>
      </c>
      <c r="E44">
        <v>0</v>
      </c>
      <c r="F44">
        <v>0</v>
      </c>
      <c r="G44">
        <v>0</v>
      </c>
      <c r="H44" s="1">
        <v>10640</v>
      </c>
      <c r="I44" s="1">
        <v>17024</v>
      </c>
      <c r="J44" s="1">
        <v>27664</v>
      </c>
      <c r="K44" s="1">
        <v>3203</v>
      </c>
      <c r="L44">
        <v>79</v>
      </c>
      <c r="M44">
        <v>79</v>
      </c>
      <c r="N44" s="1">
        <v>33461</v>
      </c>
      <c r="O44" s="1">
        <v>28924</v>
      </c>
      <c r="P44">
        <v>0</v>
      </c>
      <c r="Q44">
        <v>0.35299999999999998</v>
      </c>
      <c r="R44" s="1">
        <v>1247</v>
      </c>
      <c r="S44">
        <v>0.105</v>
      </c>
      <c r="T44">
        <v>0.22</v>
      </c>
      <c r="U44">
        <v>0.35299999999999998</v>
      </c>
      <c r="V44" s="1">
        <v>522653</v>
      </c>
      <c r="W44" s="1">
        <v>847683</v>
      </c>
      <c r="X44" s="1">
        <v>204290</v>
      </c>
      <c r="Y44" s="1">
        <v>501505</v>
      </c>
      <c r="Z44" s="1">
        <v>187119</v>
      </c>
    </row>
    <row r="45" spans="1:26" x14ac:dyDescent="0.35">
      <c r="A45" t="s">
        <v>461</v>
      </c>
      <c r="B45">
        <v>12</v>
      </c>
      <c r="C45">
        <v>0</v>
      </c>
      <c r="D45">
        <v>0</v>
      </c>
      <c r="E45">
        <v>0</v>
      </c>
      <c r="F45">
        <v>0</v>
      </c>
      <c r="G45">
        <v>0</v>
      </c>
      <c r="H45" s="1">
        <v>11704</v>
      </c>
      <c r="I45" s="1">
        <v>17024</v>
      </c>
      <c r="J45" s="1">
        <v>28728</v>
      </c>
      <c r="K45" s="1">
        <v>2469</v>
      </c>
      <c r="L45">
        <v>80</v>
      </c>
      <c r="M45">
        <v>80</v>
      </c>
      <c r="N45" s="1">
        <v>18257</v>
      </c>
      <c r="O45" s="1">
        <v>31100</v>
      </c>
      <c r="P45">
        <v>0</v>
      </c>
      <c r="Q45">
        <v>0.223</v>
      </c>
      <c r="R45">
        <v>0.50900000000000001</v>
      </c>
      <c r="S45">
        <v>0.03</v>
      </c>
      <c r="T45">
        <v>0.192</v>
      </c>
      <c r="U45">
        <v>0.13400000000000001</v>
      </c>
      <c r="V45" s="1">
        <v>488185</v>
      </c>
      <c r="W45" s="1">
        <v>1006415</v>
      </c>
      <c r="X45" s="1">
        <v>249145</v>
      </c>
      <c r="Y45" s="1">
        <v>441515</v>
      </c>
      <c r="Z45" s="1">
        <v>191998</v>
      </c>
    </row>
    <row r="46" spans="1:26" x14ac:dyDescent="0.35">
      <c r="A46" t="s">
        <v>51</v>
      </c>
      <c r="B46">
        <v>25</v>
      </c>
      <c r="C46">
        <v>1</v>
      </c>
      <c r="D46">
        <v>1</v>
      </c>
      <c r="E46">
        <v>0</v>
      </c>
      <c r="F46">
        <v>0</v>
      </c>
      <c r="G46">
        <v>0</v>
      </c>
      <c r="H46" s="1">
        <v>26600</v>
      </c>
      <c r="I46" s="1">
        <v>17024</v>
      </c>
      <c r="J46" s="1">
        <v>43624</v>
      </c>
      <c r="K46" s="1">
        <v>4874</v>
      </c>
      <c r="L46">
        <v>82</v>
      </c>
      <c r="M46">
        <v>82</v>
      </c>
      <c r="N46" s="1">
        <v>55206</v>
      </c>
      <c r="O46" s="1">
        <v>24390</v>
      </c>
      <c r="P46">
        <v>0</v>
      </c>
      <c r="Q46">
        <v>0.21099999999999999</v>
      </c>
      <c r="R46">
        <v>0.39400000000000002</v>
      </c>
      <c r="S46">
        <v>4.2999999999999997E-2</v>
      </c>
      <c r="T46">
        <v>0.21199999999999999</v>
      </c>
      <c r="U46">
        <v>0.107</v>
      </c>
      <c r="V46" s="1">
        <v>451774</v>
      </c>
      <c r="W46" s="1">
        <v>971084</v>
      </c>
      <c r="X46" s="1">
        <v>200177</v>
      </c>
      <c r="Y46" s="1">
        <v>402493</v>
      </c>
      <c r="Z46" s="1">
        <v>170071</v>
      </c>
    </row>
    <row r="47" spans="1:26" x14ac:dyDescent="0.35">
      <c r="A47" t="s">
        <v>235</v>
      </c>
      <c r="B47">
        <v>13</v>
      </c>
      <c r="C47">
        <v>4</v>
      </c>
      <c r="D47">
        <v>2</v>
      </c>
      <c r="E47">
        <v>0</v>
      </c>
      <c r="F47">
        <v>0</v>
      </c>
      <c r="G47">
        <v>0</v>
      </c>
      <c r="H47" s="1">
        <v>19152</v>
      </c>
      <c r="I47" s="1">
        <v>18088</v>
      </c>
      <c r="J47" s="1">
        <v>37240</v>
      </c>
      <c r="K47" s="1">
        <v>2546</v>
      </c>
      <c r="L47">
        <v>85</v>
      </c>
      <c r="M47">
        <v>85</v>
      </c>
      <c r="N47" s="1">
        <v>45768</v>
      </c>
      <c r="O47" s="1">
        <v>23316</v>
      </c>
      <c r="P47">
        <v>0</v>
      </c>
      <c r="Q47">
        <v>0.309</v>
      </c>
      <c r="R47" s="1">
        <v>1246</v>
      </c>
      <c r="S47">
        <v>2.3E-2</v>
      </c>
      <c r="T47">
        <v>0.158</v>
      </c>
      <c r="U47">
        <v>0.34599999999999997</v>
      </c>
      <c r="V47" s="1">
        <v>357044</v>
      </c>
      <c r="W47" s="1">
        <v>596230</v>
      </c>
      <c r="X47" s="1">
        <v>201891</v>
      </c>
      <c r="Y47" s="1">
        <v>331206</v>
      </c>
      <c r="Z47" s="1">
        <v>123351</v>
      </c>
    </row>
    <row r="48" spans="1:26" x14ac:dyDescent="0.35">
      <c r="A48" t="s">
        <v>238</v>
      </c>
      <c r="B48">
        <v>26</v>
      </c>
      <c r="C48">
        <v>2</v>
      </c>
      <c r="D48">
        <v>2</v>
      </c>
      <c r="E48">
        <v>0</v>
      </c>
      <c r="F48">
        <v>0</v>
      </c>
      <c r="G48">
        <v>0</v>
      </c>
      <c r="H48" s="1">
        <v>30856</v>
      </c>
      <c r="I48" s="1">
        <v>19152</v>
      </c>
      <c r="J48" s="1">
        <v>50008</v>
      </c>
      <c r="K48" s="1">
        <v>3665</v>
      </c>
      <c r="L48">
        <v>88</v>
      </c>
      <c r="M48">
        <v>88</v>
      </c>
      <c r="N48" s="1">
        <v>41858</v>
      </c>
      <c r="O48" s="1">
        <v>22498</v>
      </c>
      <c r="P48">
        <v>0</v>
      </c>
      <c r="Q48">
        <v>0.26900000000000002</v>
      </c>
      <c r="R48">
        <v>0.61</v>
      </c>
      <c r="S48">
        <v>8.9999999999999993E-3</v>
      </c>
      <c r="T48">
        <v>0.25600000000000001</v>
      </c>
      <c r="U48">
        <v>0.20399999999999999</v>
      </c>
      <c r="V48" s="1">
        <v>432975</v>
      </c>
      <c r="W48" s="1">
        <v>710060</v>
      </c>
      <c r="X48" s="1">
        <v>210103</v>
      </c>
      <c r="Y48" s="1">
        <v>441795</v>
      </c>
      <c r="Z48" s="1">
        <v>123933</v>
      </c>
    </row>
    <row r="49" spans="1:26" x14ac:dyDescent="0.35">
      <c r="A49" t="s">
        <v>53</v>
      </c>
      <c r="B49">
        <v>11</v>
      </c>
      <c r="C49">
        <v>0</v>
      </c>
      <c r="D49">
        <v>0</v>
      </c>
      <c r="E49">
        <v>0</v>
      </c>
      <c r="F49">
        <v>0</v>
      </c>
      <c r="G49">
        <v>0</v>
      </c>
      <c r="H49" s="1">
        <v>10640</v>
      </c>
      <c r="I49" s="1">
        <v>20216</v>
      </c>
      <c r="J49" s="1">
        <v>30856</v>
      </c>
      <c r="K49">
        <v>0.54600000000000004</v>
      </c>
      <c r="L49">
        <v>89</v>
      </c>
      <c r="M49">
        <v>89</v>
      </c>
      <c r="N49" s="1">
        <v>23644</v>
      </c>
      <c r="O49" s="1">
        <v>28893</v>
      </c>
      <c r="P49">
        <v>0</v>
      </c>
      <c r="Q49">
        <v>0.39</v>
      </c>
      <c r="R49" s="1">
        <v>1019</v>
      </c>
      <c r="S49">
        <v>3.2000000000000001E-2</v>
      </c>
      <c r="T49">
        <v>0.33700000000000002</v>
      </c>
      <c r="U49">
        <v>0.33700000000000002</v>
      </c>
      <c r="V49" s="1">
        <v>452835</v>
      </c>
      <c r="W49" s="1">
        <v>795085</v>
      </c>
      <c r="X49" s="1">
        <v>210763</v>
      </c>
      <c r="Y49" s="1">
        <v>346966</v>
      </c>
      <c r="Z49" s="1">
        <v>207671</v>
      </c>
    </row>
    <row r="50" spans="1:26" x14ac:dyDescent="0.35">
      <c r="A50" t="s">
        <v>239</v>
      </c>
      <c r="B50">
        <v>34</v>
      </c>
      <c r="C50">
        <v>4</v>
      </c>
      <c r="D50">
        <v>2</v>
      </c>
      <c r="E50">
        <v>0</v>
      </c>
      <c r="F50">
        <v>0</v>
      </c>
      <c r="G50">
        <v>0</v>
      </c>
      <c r="H50" s="1">
        <v>41496</v>
      </c>
      <c r="I50" s="1">
        <v>20216</v>
      </c>
      <c r="J50" s="1">
        <v>61712</v>
      </c>
      <c r="K50" s="1">
        <v>2392</v>
      </c>
      <c r="L50">
        <v>93</v>
      </c>
      <c r="M50">
        <v>93</v>
      </c>
      <c r="N50" s="1">
        <v>34475</v>
      </c>
      <c r="O50" s="1">
        <v>24025</v>
      </c>
      <c r="P50">
        <v>0</v>
      </c>
      <c r="Q50">
        <v>0.27700000000000002</v>
      </c>
      <c r="R50">
        <v>0.71399999999999997</v>
      </c>
      <c r="S50">
        <v>3.5000000000000003E-2</v>
      </c>
      <c r="T50">
        <v>0.252</v>
      </c>
      <c r="U50">
        <v>0.155</v>
      </c>
      <c r="V50" s="1">
        <v>431907</v>
      </c>
      <c r="W50" s="1">
        <v>900573</v>
      </c>
      <c r="X50" s="1">
        <v>203620</v>
      </c>
      <c r="Y50" s="1">
        <v>410138</v>
      </c>
      <c r="Z50" s="1">
        <v>184463</v>
      </c>
    </row>
    <row r="51" spans="1:26" x14ac:dyDescent="0.35">
      <c r="A51" t="s">
        <v>56</v>
      </c>
      <c r="B51">
        <v>20</v>
      </c>
      <c r="C51">
        <v>1</v>
      </c>
      <c r="D51">
        <v>1</v>
      </c>
      <c r="E51">
        <v>0</v>
      </c>
      <c r="F51">
        <v>0</v>
      </c>
      <c r="G51">
        <v>0</v>
      </c>
      <c r="H51" s="1">
        <v>21280</v>
      </c>
      <c r="I51" s="1">
        <v>21280</v>
      </c>
      <c r="J51" s="1">
        <v>42560</v>
      </c>
      <c r="K51" s="1">
        <v>1428</v>
      </c>
      <c r="L51">
        <v>95</v>
      </c>
      <c r="M51">
        <v>95</v>
      </c>
      <c r="N51" s="1">
        <v>37136</v>
      </c>
      <c r="O51" s="1">
        <v>24843</v>
      </c>
      <c r="P51">
        <v>0</v>
      </c>
      <c r="Q51">
        <v>0.35499999999999998</v>
      </c>
      <c r="R51" s="1">
        <v>1075</v>
      </c>
      <c r="S51">
        <v>3.9E-2</v>
      </c>
      <c r="T51">
        <v>0.3</v>
      </c>
      <c r="U51">
        <v>0.29299999999999998</v>
      </c>
      <c r="V51" s="1">
        <v>432444</v>
      </c>
      <c r="W51" s="1">
        <v>881210</v>
      </c>
      <c r="X51" s="1">
        <v>209396</v>
      </c>
      <c r="Y51" s="1">
        <v>321548</v>
      </c>
      <c r="Z51" s="1">
        <v>222751</v>
      </c>
    </row>
    <row r="52" spans="1:26" x14ac:dyDescent="0.35">
      <c r="A52" t="s">
        <v>59</v>
      </c>
      <c r="B52">
        <v>33</v>
      </c>
      <c r="C52">
        <v>2</v>
      </c>
      <c r="D52">
        <v>2</v>
      </c>
      <c r="E52">
        <v>0</v>
      </c>
      <c r="F52">
        <v>0</v>
      </c>
      <c r="G52">
        <v>0</v>
      </c>
      <c r="H52" s="1">
        <v>37240</v>
      </c>
      <c r="I52" s="1">
        <v>21280</v>
      </c>
      <c r="J52" s="1">
        <v>58520</v>
      </c>
      <c r="K52" s="1">
        <v>3141</v>
      </c>
      <c r="L52">
        <v>98</v>
      </c>
      <c r="M52">
        <v>98</v>
      </c>
      <c r="N52" s="1">
        <v>26141</v>
      </c>
      <c r="O52" s="1">
        <v>28950</v>
      </c>
      <c r="P52">
        <v>0</v>
      </c>
      <c r="Q52">
        <v>0.36399999999999999</v>
      </c>
      <c r="R52" s="1">
        <v>1230</v>
      </c>
      <c r="S52">
        <v>8.5000000000000006E-2</v>
      </c>
      <c r="T52">
        <v>0.28199999999999997</v>
      </c>
      <c r="U52">
        <v>0.28899999999999998</v>
      </c>
      <c r="V52" s="1">
        <v>513938</v>
      </c>
      <c r="W52" s="1">
        <v>1159292</v>
      </c>
      <c r="X52" s="1">
        <v>206224</v>
      </c>
      <c r="Y52" s="1">
        <v>449116</v>
      </c>
      <c r="Z52" s="1">
        <v>236799</v>
      </c>
    </row>
    <row r="53" spans="1:26" x14ac:dyDescent="0.35">
      <c r="A53" t="s">
        <v>61</v>
      </c>
      <c r="B53">
        <v>14</v>
      </c>
      <c r="C53">
        <v>1</v>
      </c>
      <c r="D53">
        <v>1</v>
      </c>
      <c r="E53">
        <v>0</v>
      </c>
      <c r="F53">
        <v>0</v>
      </c>
      <c r="G53">
        <v>0</v>
      </c>
      <c r="H53" s="1">
        <v>14896</v>
      </c>
      <c r="I53" s="1">
        <v>22344</v>
      </c>
      <c r="J53" s="1">
        <v>37240</v>
      </c>
      <c r="K53" s="1">
        <v>1469</v>
      </c>
      <c r="L53">
        <v>100</v>
      </c>
      <c r="M53">
        <v>100</v>
      </c>
      <c r="N53" s="1">
        <v>17884</v>
      </c>
      <c r="O53" s="1">
        <v>35340</v>
      </c>
      <c r="P53">
        <v>0</v>
      </c>
      <c r="Q53">
        <v>0.20399999999999999</v>
      </c>
      <c r="R53">
        <v>0.54500000000000004</v>
      </c>
      <c r="S53">
        <v>2.5999999999999999E-2</v>
      </c>
      <c r="T53">
        <v>0.17100000000000001</v>
      </c>
      <c r="U53">
        <v>0.158</v>
      </c>
      <c r="V53" s="1">
        <v>356955</v>
      </c>
      <c r="W53" s="1">
        <v>566344</v>
      </c>
      <c r="X53" s="1">
        <v>205424</v>
      </c>
      <c r="Y53" s="1">
        <v>408657</v>
      </c>
      <c r="Z53" s="1">
        <v>120240</v>
      </c>
    </row>
    <row r="54" spans="1:26" x14ac:dyDescent="0.35">
      <c r="A54" t="s">
        <v>63</v>
      </c>
      <c r="B54">
        <v>19</v>
      </c>
      <c r="C54">
        <v>0</v>
      </c>
      <c r="D54">
        <v>0</v>
      </c>
      <c r="E54">
        <v>0</v>
      </c>
      <c r="F54">
        <v>0</v>
      </c>
      <c r="G54">
        <v>0</v>
      </c>
      <c r="H54" s="1">
        <v>19152</v>
      </c>
      <c r="I54" s="1">
        <v>22344</v>
      </c>
      <c r="J54" s="1">
        <v>41496</v>
      </c>
      <c r="K54" s="1">
        <v>2603</v>
      </c>
      <c r="L54">
        <v>102</v>
      </c>
      <c r="M54">
        <v>102</v>
      </c>
      <c r="N54" s="1">
        <v>32570</v>
      </c>
      <c r="O54" s="1">
        <v>30265</v>
      </c>
      <c r="P54">
        <v>0</v>
      </c>
      <c r="Q54">
        <v>0.252</v>
      </c>
      <c r="R54">
        <v>0.51500000000000001</v>
      </c>
      <c r="S54">
        <v>6.3E-2</v>
      </c>
      <c r="T54">
        <v>0.27400000000000002</v>
      </c>
      <c r="U54">
        <v>0.106</v>
      </c>
      <c r="V54" s="1">
        <v>621283</v>
      </c>
      <c r="W54" s="1">
        <v>1383643</v>
      </c>
      <c r="X54" s="1">
        <v>261850</v>
      </c>
      <c r="Y54" s="1">
        <v>644987</v>
      </c>
      <c r="Z54" s="1">
        <v>274752</v>
      </c>
    </row>
    <row r="55" spans="1:26" x14ac:dyDescent="0.35">
      <c r="A55" t="s">
        <v>240</v>
      </c>
      <c r="B55">
        <v>29</v>
      </c>
      <c r="C55">
        <v>1</v>
      </c>
      <c r="D55">
        <v>1</v>
      </c>
      <c r="E55">
        <v>0</v>
      </c>
      <c r="F55">
        <v>0</v>
      </c>
      <c r="G55">
        <v>0</v>
      </c>
      <c r="H55" s="1">
        <v>30856</v>
      </c>
      <c r="I55" s="1">
        <v>23408</v>
      </c>
      <c r="J55" s="1">
        <v>54264</v>
      </c>
      <c r="K55" s="1">
        <v>5442</v>
      </c>
      <c r="L55">
        <v>103</v>
      </c>
      <c r="M55">
        <v>103</v>
      </c>
      <c r="N55" s="1">
        <v>32372</v>
      </c>
      <c r="O55" s="1">
        <v>26655</v>
      </c>
      <c r="P55">
        <v>0</v>
      </c>
      <c r="Q55">
        <v>0.23599999999999999</v>
      </c>
      <c r="R55">
        <v>0.44400000000000001</v>
      </c>
      <c r="S55">
        <v>5.3999999999999999E-2</v>
      </c>
      <c r="T55">
        <v>0.215</v>
      </c>
      <c r="U55">
        <v>0.113</v>
      </c>
      <c r="V55" s="1">
        <v>514775</v>
      </c>
      <c r="W55" s="1">
        <v>867403</v>
      </c>
      <c r="X55" s="1">
        <v>211959</v>
      </c>
      <c r="Y55" s="1">
        <v>470425</v>
      </c>
      <c r="Z55" s="1">
        <v>211095</v>
      </c>
    </row>
    <row r="56" spans="1:26" x14ac:dyDescent="0.35">
      <c r="A56" t="s">
        <v>65</v>
      </c>
      <c r="B56">
        <v>11</v>
      </c>
      <c r="C56">
        <v>1</v>
      </c>
      <c r="D56">
        <v>2</v>
      </c>
      <c r="E56">
        <v>0</v>
      </c>
      <c r="F56">
        <v>0</v>
      </c>
      <c r="G56">
        <v>0</v>
      </c>
      <c r="H56" s="1">
        <v>12768</v>
      </c>
      <c r="I56" s="1">
        <v>26600</v>
      </c>
      <c r="J56" s="1">
        <v>39368</v>
      </c>
      <c r="K56">
        <v>0.437</v>
      </c>
      <c r="L56">
        <v>106</v>
      </c>
      <c r="M56">
        <v>106</v>
      </c>
      <c r="N56" s="1">
        <v>57390</v>
      </c>
      <c r="O56" s="1">
        <v>26459</v>
      </c>
      <c r="P56">
        <v>0</v>
      </c>
      <c r="Q56">
        <v>0.26700000000000002</v>
      </c>
      <c r="R56">
        <v>0.61899999999999999</v>
      </c>
      <c r="S56">
        <v>3.1E-2</v>
      </c>
      <c r="T56">
        <v>0.28499999999999998</v>
      </c>
      <c r="U56">
        <v>0.20100000000000001</v>
      </c>
      <c r="V56" s="1">
        <v>455493</v>
      </c>
      <c r="W56" s="1">
        <v>828798</v>
      </c>
      <c r="X56" s="1">
        <v>203778</v>
      </c>
      <c r="Y56" s="1">
        <v>356876</v>
      </c>
      <c r="Z56" s="1">
        <v>228277</v>
      </c>
    </row>
    <row r="57" spans="1:26" x14ac:dyDescent="0.35">
      <c r="A57" t="s">
        <v>66</v>
      </c>
      <c r="B57">
        <v>33</v>
      </c>
      <c r="C57">
        <v>2</v>
      </c>
      <c r="D57">
        <v>2</v>
      </c>
      <c r="E57">
        <v>0</v>
      </c>
      <c r="F57">
        <v>0</v>
      </c>
      <c r="G57">
        <v>0</v>
      </c>
      <c r="H57" s="1">
        <v>37240</v>
      </c>
      <c r="I57" s="1">
        <v>26600</v>
      </c>
      <c r="J57" s="1">
        <v>63840</v>
      </c>
      <c r="K57" s="1">
        <v>5045</v>
      </c>
      <c r="L57">
        <v>107</v>
      </c>
      <c r="M57">
        <v>107</v>
      </c>
      <c r="N57" s="1">
        <v>34336</v>
      </c>
      <c r="O57" s="1">
        <v>27941</v>
      </c>
      <c r="P57">
        <v>0</v>
      </c>
      <c r="Q57">
        <v>0.29299999999999998</v>
      </c>
      <c r="R57">
        <v>0.71699999999999997</v>
      </c>
      <c r="S57">
        <v>9.9000000000000005E-2</v>
      </c>
      <c r="T57">
        <v>0.28999999999999998</v>
      </c>
      <c r="U57">
        <v>0.16800000000000001</v>
      </c>
      <c r="V57" s="1">
        <v>514250</v>
      </c>
      <c r="W57" s="1">
        <v>986711</v>
      </c>
      <c r="X57" s="1">
        <v>243290</v>
      </c>
      <c r="Y57" s="1">
        <v>494212</v>
      </c>
      <c r="Z57" s="1">
        <v>178830</v>
      </c>
    </row>
    <row r="58" spans="1:26" x14ac:dyDescent="0.35">
      <c r="A58" t="s">
        <v>68</v>
      </c>
      <c r="B58">
        <v>14</v>
      </c>
      <c r="C58">
        <v>0</v>
      </c>
      <c r="D58">
        <v>0</v>
      </c>
      <c r="E58">
        <v>0</v>
      </c>
      <c r="F58">
        <v>0</v>
      </c>
      <c r="G58">
        <v>0</v>
      </c>
      <c r="H58" s="1">
        <v>13832</v>
      </c>
      <c r="I58" s="1">
        <v>25536</v>
      </c>
      <c r="J58" s="1">
        <v>39368</v>
      </c>
      <c r="K58" s="1">
        <v>2217</v>
      </c>
      <c r="L58">
        <v>109</v>
      </c>
      <c r="M58">
        <v>109</v>
      </c>
      <c r="N58" s="1">
        <v>22967</v>
      </c>
      <c r="O58" s="1">
        <v>29632</v>
      </c>
      <c r="P58">
        <v>0</v>
      </c>
      <c r="Q58">
        <v>0.31</v>
      </c>
      <c r="R58">
        <v>0.81699999999999995</v>
      </c>
      <c r="S58">
        <v>3.3000000000000002E-2</v>
      </c>
      <c r="T58">
        <v>0.317</v>
      </c>
      <c r="U58">
        <v>0.25800000000000001</v>
      </c>
      <c r="V58" s="1">
        <v>381963</v>
      </c>
      <c r="W58" s="1">
        <v>833194</v>
      </c>
      <c r="X58" s="1">
        <v>251207</v>
      </c>
      <c r="Y58" s="1">
        <v>366674</v>
      </c>
      <c r="Z58" s="1">
        <v>142717</v>
      </c>
    </row>
    <row r="59" spans="1:26" x14ac:dyDescent="0.35">
      <c r="A59" t="s">
        <v>242</v>
      </c>
      <c r="B59">
        <v>28</v>
      </c>
      <c r="C59">
        <v>3</v>
      </c>
      <c r="D59">
        <v>2</v>
      </c>
      <c r="E59">
        <v>0</v>
      </c>
      <c r="F59">
        <v>0</v>
      </c>
      <c r="G59">
        <v>0</v>
      </c>
      <c r="H59" s="1">
        <v>34048</v>
      </c>
      <c r="I59" s="1">
        <v>28728</v>
      </c>
      <c r="J59" s="1">
        <v>62776</v>
      </c>
      <c r="K59">
        <v>0.29299999999999998</v>
      </c>
      <c r="L59">
        <v>112</v>
      </c>
      <c r="M59">
        <v>112</v>
      </c>
      <c r="N59" s="1">
        <v>28054</v>
      </c>
      <c r="O59" s="1">
        <v>28523</v>
      </c>
      <c r="P59">
        <v>0</v>
      </c>
      <c r="Q59">
        <v>0.35399999999999998</v>
      </c>
      <c r="R59" s="1">
        <v>1068</v>
      </c>
      <c r="S59">
        <v>5.2999999999999999E-2</v>
      </c>
      <c r="T59">
        <v>0.29399999999999998</v>
      </c>
      <c r="U59">
        <v>0.246</v>
      </c>
      <c r="V59" s="1">
        <v>534606</v>
      </c>
      <c r="W59" s="1">
        <v>1056117</v>
      </c>
      <c r="X59" s="1">
        <v>202158</v>
      </c>
      <c r="Y59" s="1">
        <v>488110</v>
      </c>
      <c r="Z59" s="1">
        <v>247740</v>
      </c>
    </row>
    <row r="60" spans="1:26" x14ac:dyDescent="0.35">
      <c r="A60" t="s">
        <v>70</v>
      </c>
      <c r="B60">
        <v>18</v>
      </c>
      <c r="C60">
        <v>1</v>
      </c>
      <c r="D60">
        <v>1</v>
      </c>
      <c r="E60">
        <v>0</v>
      </c>
      <c r="F60">
        <v>0</v>
      </c>
      <c r="G60">
        <v>0</v>
      </c>
      <c r="H60" s="1">
        <v>19152</v>
      </c>
      <c r="I60" s="1">
        <v>29792</v>
      </c>
      <c r="J60" s="1">
        <v>48944</v>
      </c>
      <c r="K60" s="1">
        <v>1496</v>
      </c>
      <c r="L60">
        <v>114</v>
      </c>
      <c r="M60">
        <v>114</v>
      </c>
      <c r="N60" s="1">
        <v>24341</v>
      </c>
      <c r="O60" s="1">
        <v>29193</v>
      </c>
      <c r="P60">
        <v>0</v>
      </c>
      <c r="Q60">
        <v>0.28999999999999998</v>
      </c>
      <c r="R60">
        <v>0.71399999999999997</v>
      </c>
      <c r="S60">
        <v>4.2000000000000003E-2</v>
      </c>
      <c r="T60">
        <v>0.29899999999999999</v>
      </c>
      <c r="U60">
        <v>0.17199999999999999</v>
      </c>
      <c r="V60" s="1">
        <v>413585</v>
      </c>
      <c r="W60" s="1">
        <v>721154</v>
      </c>
      <c r="X60" s="1">
        <v>201221</v>
      </c>
      <c r="Y60" s="1">
        <v>414256</v>
      </c>
      <c r="Z60" s="1">
        <v>155480</v>
      </c>
    </row>
    <row r="61" spans="1:26" x14ac:dyDescent="0.35">
      <c r="A61" t="s">
        <v>71</v>
      </c>
      <c r="B61">
        <v>15</v>
      </c>
      <c r="C61">
        <v>1</v>
      </c>
      <c r="D61">
        <v>1</v>
      </c>
      <c r="E61">
        <v>0</v>
      </c>
      <c r="F61">
        <v>0</v>
      </c>
      <c r="G61">
        <v>0</v>
      </c>
      <c r="H61" s="1">
        <v>15960</v>
      </c>
      <c r="I61" s="1">
        <v>29792</v>
      </c>
      <c r="J61" s="1">
        <v>45752</v>
      </c>
      <c r="K61" s="1">
        <v>3309</v>
      </c>
      <c r="L61">
        <v>116</v>
      </c>
      <c r="M61">
        <v>116</v>
      </c>
      <c r="N61" s="1">
        <v>53419</v>
      </c>
      <c r="O61" s="1">
        <v>26945</v>
      </c>
      <c r="P61">
        <v>0</v>
      </c>
      <c r="Q61">
        <v>0.22600000000000001</v>
      </c>
      <c r="R61">
        <v>0.39700000000000002</v>
      </c>
      <c r="S61">
        <v>3.7999999999999999E-2</v>
      </c>
      <c r="T61">
        <v>0.254</v>
      </c>
      <c r="U61">
        <v>0.113</v>
      </c>
      <c r="V61" s="1">
        <v>503752</v>
      </c>
      <c r="W61" s="1">
        <v>773956</v>
      </c>
      <c r="X61" s="1">
        <v>271641</v>
      </c>
      <c r="Y61" s="1">
        <v>509762</v>
      </c>
      <c r="Z61" s="1">
        <v>162589</v>
      </c>
    </row>
    <row r="62" spans="1:26" x14ac:dyDescent="0.35">
      <c r="A62" t="s">
        <v>72</v>
      </c>
      <c r="B62">
        <v>12</v>
      </c>
      <c r="C62">
        <v>0</v>
      </c>
      <c r="D62">
        <v>0</v>
      </c>
      <c r="E62">
        <v>0</v>
      </c>
      <c r="F62">
        <v>0</v>
      </c>
      <c r="G62">
        <v>0</v>
      </c>
      <c r="H62" s="1">
        <v>11704</v>
      </c>
      <c r="I62" s="1">
        <v>29792</v>
      </c>
      <c r="J62" s="1">
        <v>41496</v>
      </c>
      <c r="K62">
        <v>0.97499999999999998</v>
      </c>
      <c r="L62">
        <v>117</v>
      </c>
      <c r="M62">
        <v>117</v>
      </c>
      <c r="N62" s="1">
        <v>27677</v>
      </c>
      <c r="O62" s="1">
        <v>28788</v>
      </c>
      <c r="P62">
        <v>0</v>
      </c>
      <c r="Q62">
        <v>0.34699999999999998</v>
      </c>
      <c r="R62">
        <v>0.93200000000000005</v>
      </c>
      <c r="S62">
        <v>0.16900000000000001</v>
      </c>
      <c r="T62">
        <v>0.25900000000000001</v>
      </c>
      <c r="U62">
        <v>0.22800000000000001</v>
      </c>
      <c r="V62" s="1">
        <v>712467</v>
      </c>
      <c r="W62" s="1">
        <v>1525780</v>
      </c>
      <c r="X62" s="1">
        <v>260078</v>
      </c>
      <c r="Y62" s="1">
        <v>619306</v>
      </c>
      <c r="Z62" s="1">
        <v>333818</v>
      </c>
    </row>
    <row r="63" spans="1:26" x14ac:dyDescent="0.35">
      <c r="A63" t="s">
        <v>247</v>
      </c>
      <c r="B63">
        <v>30</v>
      </c>
      <c r="C63">
        <v>1</v>
      </c>
      <c r="D63">
        <v>1</v>
      </c>
      <c r="E63">
        <v>0</v>
      </c>
      <c r="F63">
        <v>0</v>
      </c>
      <c r="G63">
        <v>0</v>
      </c>
      <c r="H63" s="1">
        <v>31920</v>
      </c>
      <c r="I63" s="1">
        <v>31920</v>
      </c>
      <c r="J63" s="1">
        <v>63840</v>
      </c>
      <c r="K63" s="1">
        <v>1786</v>
      </c>
      <c r="L63">
        <v>120</v>
      </c>
      <c r="M63">
        <v>120</v>
      </c>
      <c r="N63" s="1">
        <v>30484</v>
      </c>
      <c r="O63" s="1">
        <v>29215</v>
      </c>
      <c r="P63">
        <v>0</v>
      </c>
      <c r="Q63">
        <v>0.23</v>
      </c>
      <c r="R63" s="1">
        <v>1052</v>
      </c>
      <c r="S63">
        <v>0.01</v>
      </c>
      <c r="T63">
        <v>0.186</v>
      </c>
      <c r="U63">
        <v>0.20200000000000001</v>
      </c>
      <c r="V63" s="1">
        <v>509088</v>
      </c>
      <c r="W63" s="1">
        <v>786806</v>
      </c>
      <c r="X63" s="1">
        <v>251316</v>
      </c>
      <c r="Y63" s="1">
        <v>529057</v>
      </c>
      <c r="Z63" s="1">
        <v>151972</v>
      </c>
    </row>
    <row r="64" spans="1:26" x14ac:dyDescent="0.35">
      <c r="A64" t="s">
        <v>73</v>
      </c>
      <c r="B64">
        <v>20</v>
      </c>
      <c r="C64">
        <v>2</v>
      </c>
      <c r="D64">
        <v>1</v>
      </c>
      <c r="E64">
        <v>0</v>
      </c>
      <c r="F64">
        <v>0</v>
      </c>
      <c r="G64">
        <v>0</v>
      </c>
      <c r="H64" s="1">
        <v>22344</v>
      </c>
      <c r="I64" s="1">
        <v>31920</v>
      </c>
      <c r="J64" s="1">
        <v>54264</v>
      </c>
      <c r="K64" s="1">
        <v>5851</v>
      </c>
      <c r="L64">
        <v>122</v>
      </c>
      <c r="M64">
        <v>122</v>
      </c>
      <c r="N64" s="1">
        <v>55939</v>
      </c>
      <c r="O64" s="1">
        <v>24290</v>
      </c>
      <c r="P64">
        <v>0</v>
      </c>
      <c r="Q64">
        <v>0.28499999999999998</v>
      </c>
      <c r="R64">
        <v>0.78500000000000003</v>
      </c>
      <c r="S64">
        <v>4.2000000000000003E-2</v>
      </c>
      <c r="T64">
        <v>0.31</v>
      </c>
      <c r="U64">
        <v>0.19600000000000001</v>
      </c>
      <c r="V64" s="1">
        <v>448992</v>
      </c>
      <c r="W64" s="1">
        <v>696577</v>
      </c>
      <c r="X64" s="1">
        <v>256292</v>
      </c>
      <c r="Y64" s="1">
        <v>446677</v>
      </c>
      <c r="Z64" s="1">
        <v>137189</v>
      </c>
    </row>
    <row r="65" spans="1:26" x14ac:dyDescent="0.35">
      <c r="A65" t="s">
        <v>74</v>
      </c>
      <c r="B65">
        <v>21</v>
      </c>
      <c r="C65">
        <v>0</v>
      </c>
      <c r="D65">
        <v>0</v>
      </c>
      <c r="E65">
        <v>0</v>
      </c>
      <c r="F65">
        <v>0</v>
      </c>
      <c r="G65">
        <v>0</v>
      </c>
      <c r="H65" s="1">
        <v>21280</v>
      </c>
      <c r="I65" s="1">
        <v>32984</v>
      </c>
      <c r="J65" s="1">
        <v>54264</v>
      </c>
      <c r="K65" s="1">
        <v>3868</v>
      </c>
      <c r="L65">
        <v>125</v>
      </c>
      <c r="M65">
        <v>125</v>
      </c>
      <c r="N65" s="1">
        <v>37153</v>
      </c>
      <c r="O65" s="1">
        <v>25735</v>
      </c>
      <c r="P65">
        <v>0</v>
      </c>
      <c r="Q65">
        <v>0.251</v>
      </c>
      <c r="R65">
        <v>0.56899999999999995</v>
      </c>
      <c r="S65">
        <v>5.1999999999999998E-2</v>
      </c>
      <c r="T65">
        <v>0.22700000000000001</v>
      </c>
      <c r="U65">
        <v>0.13200000000000001</v>
      </c>
      <c r="V65" s="1">
        <v>445214</v>
      </c>
      <c r="W65" s="1">
        <v>712882</v>
      </c>
      <c r="X65" s="1">
        <v>286379</v>
      </c>
      <c r="Y65" s="1">
        <v>459572</v>
      </c>
      <c r="Z65" s="1">
        <v>125354</v>
      </c>
    </row>
    <row r="66" spans="1:26" x14ac:dyDescent="0.35">
      <c r="A66" t="s">
        <v>251</v>
      </c>
      <c r="B66">
        <v>11</v>
      </c>
      <c r="C66">
        <v>0</v>
      </c>
      <c r="D66">
        <v>0</v>
      </c>
      <c r="E66">
        <v>0</v>
      </c>
      <c r="F66">
        <v>0</v>
      </c>
      <c r="G66">
        <v>0</v>
      </c>
      <c r="H66" s="1">
        <v>10640</v>
      </c>
      <c r="I66" s="1">
        <v>32984</v>
      </c>
      <c r="J66" s="1">
        <v>43624</v>
      </c>
      <c r="K66">
        <v>0.47</v>
      </c>
      <c r="L66">
        <v>126</v>
      </c>
      <c r="M66">
        <v>126</v>
      </c>
      <c r="N66" s="1">
        <v>16145</v>
      </c>
      <c r="O66" s="1">
        <v>31607</v>
      </c>
      <c r="P66">
        <v>0</v>
      </c>
      <c r="Q66">
        <v>0.312</v>
      </c>
      <c r="R66" s="1">
        <v>1271</v>
      </c>
      <c r="S66">
        <v>0</v>
      </c>
      <c r="T66">
        <v>0.11700000000000001</v>
      </c>
      <c r="U66">
        <v>0.499</v>
      </c>
      <c r="V66" s="1">
        <v>407585</v>
      </c>
      <c r="W66" s="1">
        <v>560255</v>
      </c>
      <c r="X66" s="1">
        <v>242275</v>
      </c>
      <c r="Y66" s="1">
        <v>469978</v>
      </c>
      <c r="Z66" s="1">
        <v>127007</v>
      </c>
    </row>
    <row r="67" spans="1:26" x14ac:dyDescent="0.35">
      <c r="A67" t="s">
        <v>253</v>
      </c>
      <c r="B67">
        <v>18</v>
      </c>
      <c r="C67">
        <v>3</v>
      </c>
      <c r="D67">
        <v>1</v>
      </c>
      <c r="E67">
        <v>0</v>
      </c>
      <c r="F67">
        <v>0</v>
      </c>
      <c r="G67">
        <v>0</v>
      </c>
      <c r="H67" s="1">
        <v>21280</v>
      </c>
      <c r="I67" s="1">
        <v>32984</v>
      </c>
      <c r="J67" s="1">
        <v>54264</v>
      </c>
      <c r="K67" s="1">
        <v>1949</v>
      </c>
      <c r="L67">
        <v>132</v>
      </c>
      <c r="M67">
        <v>132</v>
      </c>
      <c r="N67" s="1">
        <v>24588</v>
      </c>
      <c r="O67" s="1">
        <v>30384</v>
      </c>
      <c r="P67">
        <v>0</v>
      </c>
      <c r="Q67">
        <v>0.30399999999999999</v>
      </c>
      <c r="R67">
        <v>0.79300000000000004</v>
      </c>
      <c r="S67">
        <v>3.2000000000000001E-2</v>
      </c>
      <c r="T67">
        <v>0.254</v>
      </c>
      <c r="U67">
        <v>0.184</v>
      </c>
      <c r="V67" s="1">
        <v>313361</v>
      </c>
      <c r="W67" s="1">
        <v>540667</v>
      </c>
      <c r="X67" s="1">
        <v>201229</v>
      </c>
      <c r="Y67" s="1">
        <v>314167</v>
      </c>
      <c r="Z67" s="1">
        <v>79854</v>
      </c>
    </row>
    <row r="68" spans="1:26" x14ac:dyDescent="0.35">
      <c r="A68" t="s">
        <v>256</v>
      </c>
      <c r="B68">
        <v>22</v>
      </c>
      <c r="C68">
        <v>1</v>
      </c>
      <c r="D68">
        <v>2</v>
      </c>
      <c r="E68">
        <v>0</v>
      </c>
      <c r="F68">
        <v>0</v>
      </c>
      <c r="G68">
        <v>0</v>
      </c>
      <c r="H68" s="1">
        <v>24472</v>
      </c>
      <c r="I68" s="1">
        <v>39368</v>
      </c>
      <c r="J68" s="1">
        <v>63840</v>
      </c>
      <c r="K68">
        <v>1.2E-2</v>
      </c>
      <c r="L68">
        <v>138</v>
      </c>
      <c r="M68">
        <v>138</v>
      </c>
      <c r="N68" s="1">
        <v>22483</v>
      </c>
      <c r="O68" s="1">
        <v>29204</v>
      </c>
      <c r="P68">
        <v>0</v>
      </c>
      <c r="Q68">
        <v>0.38900000000000001</v>
      </c>
      <c r="R68" s="1">
        <v>1099</v>
      </c>
      <c r="S68">
        <v>7.0000000000000007E-2</v>
      </c>
      <c r="T68">
        <v>0.28299999999999997</v>
      </c>
      <c r="U68">
        <v>0.27400000000000002</v>
      </c>
      <c r="V68" s="1">
        <v>309222</v>
      </c>
      <c r="W68" s="1">
        <v>494281</v>
      </c>
      <c r="X68" s="1">
        <v>203932</v>
      </c>
      <c r="Y68" s="1">
        <v>295720</v>
      </c>
      <c r="Z68" s="1">
        <v>71647</v>
      </c>
    </row>
    <row r="69" spans="1:26" x14ac:dyDescent="0.35">
      <c r="A69" t="s">
        <v>83</v>
      </c>
      <c r="B69">
        <v>10</v>
      </c>
      <c r="C69">
        <v>1</v>
      </c>
      <c r="D69">
        <v>1</v>
      </c>
      <c r="E69">
        <v>0</v>
      </c>
      <c r="F69">
        <v>0</v>
      </c>
      <c r="G69">
        <v>0</v>
      </c>
      <c r="H69" s="1">
        <v>10640</v>
      </c>
      <c r="I69" s="1">
        <v>39368</v>
      </c>
      <c r="J69" s="1">
        <v>50008</v>
      </c>
      <c r="K69" s="1">
        <v>2617</v>
      </c>
      <c r="L69">
        <v>141</v>
      </c>
      <c r="M69">
        <v>141</v>
      </c>
      <c r="N69" s="1">
        <v>25972</v>
      </c>
      <c r="O69" s="1">
        <v>31049</v>
      </c>
      <c r="P69">
        <v>0</v>
      </c>
      <c r="Q69">
        <v>0.26800000000000002</v>
      </c>
      <c r="R69">
        <v>0.374</v>
      </c>
      <c r="S69">
        <v>0.16200000000000001</v>
      </c>
      <c r="T69">
        <v>0.27</v>
      </c>
      <c r="U69">
        <v>7.0999999999999994E-2</v>
      </c>
      <c r="V69" s="1">
        <v>278973</v>
      </c>
      <c r="W69" s="1">
        <v>354269</v>
      </c>
      <c r="X69" s="1">
        <v>201696</v>
      </c>
      <c r="Y69" s="1">
        <v>304377</v>
      </c>
      <c r="Z69" s="1">
        <v>51510</v>
      </c>
    </row>
    <row r="70" spans="1:26" x14ac:dyDescent="0.35">
      <c r="A70" t="s">
        <v>257</v>
      </c>
      <c r="B70">
        <v>23</v>
      </c>
      <c r="C70">
        <v>1</v>
      </c>
      <c r="D70">
        <v>1</v>
      </c>
      <c r="E70">
        <v>0</v>
      </c>
      <c r="F70">
        <v>0</v>
      </c>
      <c r="G70">
        <v>0</v>
      </c>
      <c r="H70" s="1">
        <v>24472</v>
      </c>
      <c r="I70" s="1">
        <v>39368</v>
      </c>
      <c r="J70" s="1">
        <v>63840</v>
      </c>
      <c r="K70" s="1">
        <v>3410</v>
      </c>
      <c r="L70">
        <v>142</v>
      </c>
      <c r="M70">
        <v>142</v>
      </c>
      <c r="N70" s="1">
        <v>22908</v>
      </c>
      <c r="O70" s="1">
        <v>30768</v>
      </c>
      <c r="P70">
        <v>0</v>
      </c>
      <c r="Q70">
        <v>0.35699999999999998</v>
      </c>
      <c r="R70" s="1">
        <v>1374</v>
      </c>
      <c r="S70">
        <v>4.5999999999999999E-2</v>
      </c>
      <c r="T70">
        <v>0.29199999999999998</v>
      </c>
      <c r="U70">
        <v>0.29899999999999999</v>
      </c>
      <c r="V70" s="1">
        <v>361245</v>
      </c>
      <c r="W70" s="1">
        <v>742460</v>
      </c>
      <c r="X70" s="1">
        <v>206041</v>
      </c>
      <c r="Y70" s="1">
        <v>351389</v>
      </c>
      <c r="Z70" s="1">
        <v>130443</v>
      </c>
    </row>
    <row r="71" spans="1:26" x14ac:dyDescent="0.35">
      <c r="A71" t="s">
        <v>259</v>
      </c>
      <c r="B71">
        <v>22</v>
      </c>
      <c r="C71">
        <v>0</v>
      </c>
      <c r="D71">
        <v>0</v>
      </c>
      <c r="E71">
        <v>0</v>
      </c>
      <c r="F71">
        <v>0</v>
      </c>
      <c r="G71">
        <v>0</v>
      </c>
      <c r="H71" s="1">
        <v>22344</v>
      </c>
      <c r="I71" s="1">
        <v>41496</v>
      </c>
      <c r="J71" s="1">
        <v>63840</v>
      </c>
      <c r="K71" s="1">
        <v>1376</v>
      </c>
      <c r="L71">
        <v>147</v>
      </c>
      <c r="M71">
        <v>147</v>
      </c>
      <c r="N71" s="1">
        <v>36187</v>
      </c>
      <c r="O71" s="1">
        <v>24166</v>
      </c>
      <c r="P71">
        <v>0</v>
      </c>
      <c r="Q71">
        <v>0.36499999999999999</v>
      </c>
      <c r="R71" s="1">
        <v>1245</v>
      </c>
      <c r="S71">
        <v>7.2999999999999995E-2</v>
      </c>
      <c r="T71">
        <v>0.30399999999999999</v>
      </c>
      <c r="U71">
        <v>0.29899999999999999</v>
      </c>
      <c r="V71" s="1">
        <v>499959</v>
      </c>
      <c r="W71" s="1">
        <v>835936</v>
      </c>
      <c r="X71" s="1">
        <v>200624</v>
      </c>
      <c r="Y71" s="1">
        <v>512750</v>
      </c>
      <c r="Z71" s="1">
        <v>175411</v>
      </c>
    </row>
    <row r="72" spans="1:26" x14ac:dyDescent="0.35">
      <c r="A72" t="s">
        <v>260</v>
      </c>
      <c r="B72">
        <v>20</v>
      </c>
      <c r="C72">
        <v>1</v>
      </c>
      <c r="D72">
        <v>2</v>
      </c>
      <c r="E72">
        <v>0</v>
      </c>
      <c r="F72">
        <v>0</v>
      </c>
      <c r="G72">
        <v>0</v>
      </c>
      <c r="H72" s="1">
        <v>22344</v>
      </c>
      <c r="I72" s="1">
        <v>41496</v>
      </c>
      <c r="J72" s="1">
        <v>63840</v>
      </c>
      <c r="K72" s="1">
        <v>2325</v>
      </c>
      <c r="L72">
        <v>149</v>
      </c>
      <c r="M72">
        <v>149</v>
      </c>
      <c r="N72" s="1">
        <v>24530</v>
      </c>
      <c r="O72" s="1">
        <v>28627</v>
      </c>
      <c r="P72">
        <v>0</v>
      </c>
      <c r="Q72">
        <v>0.40200000000000002</v>
      </c>
      <c r="R72" s="1">
        <v>1381</v>
      </c>
      <c r="S72">
        <v>0.13100000000000001</v>
      </c>
      <c r="T72">
        <v>0.26600000000000001</v>
      </c>
      <c r="U72">
        <v>0.33200000000000002</v>
      </c>
      <c r="V72" s="1">
        <v>676262</v>
      </c>
      <c r="W72" s="1">
        <v>1217263</v>
      </c>
      <c r="X72" s="1">
        <v>213304</v>
      </c>
      <c r="Y72" s="1">
        <v>733728</v>
      </c>
      <c r="Z72" s="1">
        <v>278195</v>
      </c>
    </row>
    <row r="73" spans="1:26" x14ac:dyDescent="0.35">
      <c r="A73" t="s">
        <v>89</v>
      </c>
      <c r="B73">
        <v>17</v>
      </c>
      <c r="C73">
        <v>2</v>
      </c>
      <c r="D73">
        <v>2</v>
      </c>
      <c r="E73">
        <v>0</v>
      </c>
      <c r="F73">
        <v>0</v>
      </c>
      <c r="G73">
        <v>0</v>
      </c>
      <c r="H73" s="1">
        <v>21280</v>
      </c>
      <c r="I73" s="1">
        <v>42560</v>
      </c>
      <c r="J73" s="1">
        <v>63840</v>
      </c>
      <c r="K73" s="1">
        <v>1548</v>
      </c>
      <c r="L73">
        <v>151</v>
      </c>
      <c r="M73">
        <v>151</v>
      </c>
      <c r="N73" s="1">
        <v>29348</v>
      </c>
      <c r="O73" s="1">
        <v>27028</v>
      </c>
      <c r="P73">
        <v>0</v>
      </c>
      <c r="Q73">
        <v>0.14899999999999999</v>
      </c>
      <c r="R73">
        <v>0.377</v>
      </c>
      <c r="S73">
        <v>1.0999999999999999E-2</v>
      </c>
      <c r="T73">
        <v>0.128</v>
      </c>
      <c r="U73">
        <v>9.2999999999999999E-2</v>
      </c>
      <c r="V73" s="1">
        <v>379087</v>
      </c>
      <c r="W73" s="1">
        <v>494096</v>
      </c>
      <c r="X73" s="1">
        <v>218889</v>
      </c>
      <c r="Y73" s="1">
        <v>396769</v>
      </c>
      <c r="Z73" s="1">
        <v>92284</v>
      </c>
    </row>
    <row r="74" spans="1:26" x14ac:dyDescent="0.35">
      <c r="A74" t="s">
        <v>90</v>
      </c>
      <c r="B74">
        <v>23</v>
      </c>
      <c r="C74">
        <v>0</v>
      </c>
      <c r="D74">
        <v>0</v>
      </c>
      <c r="E74">
        <v>0</v>
      </c>
      <c r="F74">
        <v>0</v>
      </c>
      <c r="G74">
        <v>0</v>
      </c>
      <c r="H74" s="1">
        <v>23408</v>
      </c>
      <c r="I74" s="1">
        <v>40432</v>
      </c>
      <c r="J74" s="1">
        <v>63840</v>
      </c>
      <c r="K74" s="1">
        <v>5014</v>
      </c>
      <c r="L74">
        <v>152</v>
      </c>
      <c r="M74">
        <v>152</v>
      </c>
      <c r="N74" s="1">
        <v>33520</v>
      </c>
      <c r="O74" s="1">
        <v>28741</v>
      </c>
      <c r="P74">
        <v>0</v>
      </c>
      <c r="Q74">
        <v>0.25700000000000001</v>
      </c>
      <c r="R74">
        <v>0.57699999999999996</v>
      </c>
      <c r="S74">
        <v>8.6999999999999994E-2</v>
      </c>
      <c r="T74">
        <v>0.24399999999999999</v>
      </c>
      <c r="U74">
        <v>0.13300000000000001</v>
      </c>
      <c r="V74" s="1">
        <v>468741</v>
      </c>
      <c r="W74" s="1">
        <v>802673</v>
      </c>
      <c r="X74" s="1">
        <v>253925</v>
      </c>
      <c r="Y74" s="1">
        <v>450003</v>
      </c>
      <c r="Z74" s="1">
        <v>153917</v>
      </c>
    </row>
    <row r="75" spans="1:26" x14ac:dyDescent="0.35">
      <c r="A75" t="s">
        <v>261</v>
      </c>
      <c r="B75">
        <v>17</v>
      </c>
      <c r="C75">
        <v>2</v>
      </c>
      <c r="D75">
        <v>1</v>
      </c>
      <c r="E75">
        <v>0</v>
      </c>
      <c r="F75">
        <v>0</v>
      </c>
      <c r="G75">
        <v>0</v>
      </c>
      <c r="H75" s="1">
        <v>19152</v>
      </c>
      <c r="I75" s="1">
        <v>44688</v>
      </c>
      <c r="J75" s="1">
        <v>63840</v>
      </c>
      <c r="K75" s="1">
        <v>3342</v>
      </c>
      <c r="L75">
        <v>159</v>
      </c>
      <c r="M75">
        <v>159</v>
      </c>
      <c r="N75" s="1">
        <v>49289</v>
      </c>
      <c r="O75" s="1">
        <v>23925</v>
      </c>
      <c r="P75">
        <v>0</v>
      </c>
      <c r="Q75">
        <v>0.30099999999999999</v>
      </c>
      <c r="R75">
        <v>0.71899999999999997</v>
      </c>
      <c r="S75">
        <v>8.5999999999999993E-2</v>
      </c>
      <c r="T75">
        <v>0.25700000000000001</v>
      </c>
      <c r="U75">
        <v>0.182</v>
      </c>
      <c r="V75" s="1">
        <v>549718</v>
      </c>
      <c r="W75" s="1">
        <v>1002872</v>
      </c>
      <c r="X75" s="1">
        <v>282265</v>
      </c>
      <c r="Y75" s="1">
        <v>480453</v>
      </c>
      <c r="Z75" s="1">
        <v>212797</v>
      </c>
    </row>
    <row r="76" spans="1:26" x14ac:dyDescent="0.35">
      <c r="A76" t="s">
        <v>96</v>
      </c>
      <c r="B76">
        <v>11</v>
      </c>
      <c r="C76">
        <v>0</v>
      </c>
      <c r="D76">
        <v>0</v>
      </c>
      <c r="E76">
        <v>0</v>
      </c>
      <c r="F76">
        <v>0</v>
      </c>
      <c r="G76">
        <v>0</v>
      </c>
      <c r="H76" s="1">
        <v>10640</v>
      </c>
      <c r="I76" s="1">
        <v>45752</v>
      </c>
      <c r="J76" s="1">
        <v>56392</v>
      </c>
      <c r="K76" s="1">
        <v>1703</v>
      </c>
      <c r="L76">
        <v>160</v>
      </c>
      <c r="M76">
        <v>160</v>
      </c>
      <c r="N76" s="1">
        <v>24959</v>
      </c>
      <c r="O76" s="1">
        <v>33627</v>
      </c>
      <c r="P76">
        <v>0</v>
      </c>
      <c r="Q76">
        <v>0.28499999999999998</v>
      </c>
      <c r="R76">
        <v>0.56999999999999995</v>
      </c>
      <c r="S76">
        <v>0.122</v>
      </c>
      <c r="T76">
        <v>0.219</v>
      </c>
      <c r="U76">
        <v>0.158</v>
      </c>
      <c r="V76" s="1">
        <v>545251</v>
      </c>
      <c r="W76" s="1">
        <v>831189</v>
      </c>
      <c r="X76" s="1">
        <v>305268</v>
      </c>
      <c r="Y76" s="1">
        <v>553209</v>
      </c>
      <c r="Z76" s="1">
        <v>148746</v>
      </c>
    </row>
    <row r="77" spans="1:26" x14ac:dyDescent="0.35">
      <c r="A77" t="s">
        <v>97</v>
      </c>
      <c r="B77">
        <v>17</v>
      </c>
      <c r="C77">
        <v>1</v>
      </c>
      <c r="D77">
        <v>2</v>
      </c>
      <c r="E77">
        <v>0</v>
      </c>
      <c r="F77">
        <v>0</v>
      </c>
      <c r="G77">
        <v>0</v>
      </c>
      <c r="H77" s="1">
        <v>19152</v>
      </c>
      <c r="I77" s="1">
        <v>44688</v>
      </c>
      <c r="J77" s="1">
        <v>63840</v>
      </c>
      <c r="K77" s="1">
        <v>1619</v>
      </c>
      <c r="L77">
        <v>161</v>
      </c>
      <c r="M77">
        <v>161</v>
      </c>
      <c r="N77" s="1">
        <v>24696</v>
      </c>
      <c r="O77" s="1">
        <v>30327</v>
      </c>
      <c r="P77">
        <v>0</v>
      </c>
      <c r="Q77">
        <v>0.21199999999999999</v>
      </c>
      <c r="R77">
        <v>0.46899999999999997</v>
      </c>
      <c r="S77">
        <v>8.7999999999999995E-2</v>
      </c>
      <c r="T77">
        <v>0.184</v>
      </c>
      <c r="U77">
        <v>0.106</v>
      </c>
      <c r="V77" s="1">
        <v>286500</v>
      </c>
      <c r="W77" s="1">
        <v>456807</v>
      </c>
      <c r="X77" s="1">
        <v>202792</v>
      </c>
      <c r="Y77" s="1">
        <v>266119</v>
      </c>
      <c r="Z77" s="1">
        <v>68538</v>
      </c>
    </row>
    <row r="78" spans="1:26" x14ac:dyDescent="0.35">
      <c r="A78" t="s">
        <v>98</v>
      </c>
      <c r="B78">
        <v>13</v>
      </c>
      <c r="C78">
        <v>2</v>
      </c>
      <c r="D78">
        <v>1</v>
      </c>
      <c r="E78">
        <v>0</v>
      </c>
      <c r="F78">
        <v>0</v>
      </c>
      <c r="G78">
        <v>0</v>
      </c>
      <c r="H78" s="1">
        <v>14896</v>
      </c>
      <c r="I78" s="1">
        <v>48944</v>
      </c>
      <c r="J78" s="1">
        <v>63840</v>
      </c>
      <c r="K78">
        <v>0.67900000000000005</v>
      </c>
      <c r="L78">
        <v>163</v>
      </c>
      <c r="M78">
        <v>163</v>
      </c>
      <c r="N78" s="1">
        <v>42290</v>
      </c>
      <c r="O78" s="1">
        <v>22308</v>
      </c>
      <c r="P78">
        <v>0</v>
      </c>
      <c r="Q78">
        <v>0.17499999999999999</v>
      </c>
      <c r="R78">
        <v>0.316</v>
      </c>
      <c r="S78">
        <v>0.04</v>
      </c>
      <c r="T78">
        <v>0.18099999999999999</v>
      </c>
      <c r="U78">
        <v>8.1000000000000003E-2</v>
      </c>
      <c r="V78" s="1">
        <v>471128</v>
      </c>
      <c r="W78" s="1">
        <v>752988</v>
      </c>
      <c r="X78" s="1">
        <v>220450</v>
      </c>
      <c r="Y78" s="1">
        <v>475477</v>
      </c>
      <c r="Z78" s="1">
        <v>189254</v>
      </c>
    </row>
    <row r="79" spans="1:26" x14ac:dyDescent="0.35">
      <c r="A79" t="s">
        <v>263</v>
      </c>
      <c r="B79">
        <v>13</v>
      </c>
      <c r="C79">
        <v>2</v>
      </c>
      <c r="D79">
        <v>1</v>
      </c>
      <c r="E79">
        <v>0</v>
      </c>
      <c r="F79">
        <v>0</v>
      </c>
      <c r="G79">
        <v>0</v>
      </c>
      <c r="H79" s="1">
        <v>14896</v>
      </c>
      <c r="I79" s="1">
        <v>48944</v>
      </c>
      <c r="J79" s="1">
        <v>63840</v>
      </c>
      <c r="K79" s="1">
        <v>3007</v>
      </c>
      <c r="L79">
        <v>164</v>
      </c>
      <c r="M79">
        <v>164</v>
      </c>
      <c r="N79" s="1">
        <v>22189</v>
      </c>
      <c r="O79" s="1">
        <v>29307</v>
      </c>
      <c r="P79">
        <v>0</v>
      </c>
      <c r="Q79">
        <v>0.438</v>
      </c>
      <c r="R79">
        <v>0.91400000000000003</v>
      </c>
      <c r="S79">
        <v>7.6999999999999999E-2</v>
      </c>
      <c r="T79">
        <v>0.45200000000000001</v>
      </c>
      <c r="U79">
        <v>0.26100000000000001</v>
      </c>
      <c r="V79" s="1">
        <v>297951</v>
      </c>
      <c r="W79" s="1">
        <v>589407</v>
      </c>
      <c r="X79" s="1">
        <v>200135</v>
      </c>
      <c r="Y79" s="1">
        <v>247682</v>
      </c>
      <c r="Z79" s="1">
        <v>107599</v>
      </c>
    </row>
    <row r="80" spans="1:26" x14ac:dyDescent="0.35">
      <c r="A80" t="s">
        <v>264</v>
      </c>
      <c r="B80">
        <v>13</v>
      </c>
      <c r="C80">
        <v>0</v>
      </c>
      <c r="D80">
        <v>0</v>
      </c>
      <c r="E80">
        <v>0</v>
      </c>
      <c r="F80">
        <v>0</v>
      </c>
      <c r="G80">
        <v>0</v>
      </c>
      <c r="H80" s="1">
        <v>12768</v>
      </c>
      <c r="I80" s="1">
        <v>48944</v>
      </c>
      <c r="J80" s="1">
        <v>61712</v>
      </c>
      <c r="K80" s="1">
        <v>2848</v>
      </c>
      <c r="L80">
        <v>165</v>
      </c>
      <c r="M80">
        <v>165</v>
      </c>
      <c r="N80" s="1">
        <v>26057</v>
      </c>
      <c r="O80" s="1">
        <v>31502</v>
      </c>
      <c r="P80">
        <v>0</v>
      </c>
      <c r="Q80">
        <v>0.28100000000000003</v>
      </c>
      <c r="R80">
        <v>0.60899999999999999</v>
      </c>
      <c r="S80">
        <v>8.3000000000000004E-2</v>
      </c>
      <c r="T80">
        <v>0.27300000000000002</v>
      </c>
      <c r="U80">
        <v>0.13300000000000001</v>
      </c>
      <c r="V80" s="1">
        <v>423317</v>
      </c>
      <c r="W80" s="1">
        <v>778639</v>
      </c>
      <c r="X80" s="1">
        <v>210298</v>
      </c>
      <c r="Y80" s="1">
        <v>408142</v>
      </c>
      <c r="Z80" s="1">
        <v>160389</v>
      </c>
    </row>
    <row r="81" spans="1:26" x14ac:dyDescent="0.35">
      <c r="A81" t="s">
        <v>101</v>
      </c>
      <c r="B81">
        <v>15</v>
      </c>
      <c r="C81">
        <v>0</v>
      </c>
      <c r="D81">
        <v>0</v>
      </c>
      <c r="E81">
        <v>0</v>
      </c>
      <c r="F81">
        <v>0</v>
      </c>
      <c r="G81">
        <v>0</v>
      </c>
      <c r="H81" s="1">
        <v>14896</v>
      </c>
      <c r="I81" s="1">
        <v>48944</v>
      </c>
      <c r="J81" s="1">
        <v>63840</v>
      </c>
      <c r="K81">
        <v>0.54100000000000004</v>
      </c>
      <c r="L81">
        <v>169</v>
      </c>
      <c r="M81">
        <v>169</v>
      </c>
      <c r="N81" s="1">
        <v>26266</v>
      </c>
      <c r="O81" s="1">
        <v>28513</v>
      </c>
      <c r="P81">
        <v>0</v>
      </c>
      <c r="Q81">
        <v>0.28499999999999998</v>
      </c>
      <c r="R81">
        <v>0.69</v>
      </c>
      <c r="S81">
        <v>0.06</v>
      </c>
      <c r="T81">
        <v>0.27600000000000002</v>
      </c>
      <c r="U81">
        <v>0.17799999999999999</v>
      </c>
      <c r="V81" s="1">
        <v>528128</v>
      </c>
      <c r="W81" s="1">
        <v>1057914</v>
      </c>
      <c r="X81" s="1">
        <v>209998</v>
      </c>
      <c r="Y81" s="1">
        <v>536300</v>
      </c>
      <c r="Z81" s="1">
        <v>215120</v>
      </c>
    </row>
    <row r="82" spans="1:26" x14ac:dyDescent="0.35">
      <c r="A82" t="s">
        <v>265</v>
      </c>
      <c r="B82">
        <v>13</v>
      </c>
      <c r="C82">
        <v>1</v>
      </c>
      <c r="D82">
        <v>2</v>
      </c>
      <c r="E82">
        <v>0</v>
      </c>
      <c r="F82">
        <v>0</v>
      </c>
      <c r="G82">
        <v>0</v>
      </c>
      <c r="H82" s="1">
        <v>14896</v>
      </c>
      <c r="I82" s="1">
        <v>46816</v>
      </c>
      <c r="J82" s="1">
        <v>61712</v>
      </c>
      <c r="K82" s="1">
        <v>4306</v>
      </c>
      <c r="L82">
        <v>170</v>
      </c>
      <c r="M82">
        <v>170</v>
      </c>
      <c r="N82" s="1">
        <v>38939</v>
      </c>
      <c r="O82" s="1">
        <v>23369</v>
      </c>
      <c r="P82">
        <v>0</v>
      </c>
      <c r="Q82">
        <v>0.29399999999999998</v>
      </c>
      <c r="R82">
        <v>0.59199999999999997</v>
      </c>
      <c r="S82">
        <v>6.6000000000000003E-2</v>
      </c>
      <c r="T82">
        <v>0.32600000000000001</v>
      </c>
      <c r="U82">
        <v>0.151</v>
      </c>
      <c r="V82" s="1">
        <v>547244</v>
      </c>
      <c r="W82" s="1">
        <v>906177</v>
      </c>
      <c r="X82" s="1">
        <v>241824</v>
      </c>
      <c r="Y82" s="1">
        <v>574297</v>
      </c>
      <c r="Z82" s="1">
        <v>168805</v>
      </c>
    </row>
    <row r="83" spans="1:26" x14ac:dyDescent="0.35">
      <c r="A83" t="s">
        <v>102</v>
      </c>
      <c r="B83">
        <v>15</v>
      </c>
      <c r="C83">
        <v>1</v>
      </c>
      <c r="D83">
        <v>1</v>
      </c>
      <c r="E83">
        <v>0</v>
      </c>
      <c r="F83">
        <v>0</v>
      </c>
      <c r="G83">
        <v>0</v>
      </c>
      <c r="H83" s="1">
        <v>15960</v>
      </c>
      <c r="I83" s="1">
        <v>47880</v>
      </c>
      <c r="J83" s="1">
        <v>63840</v>
      </c>
      <c r="K83" s="1">
        <v>3199</v>
      </c>
      <c r="L83">
        <v>171</v>
      </c>
      <c r="M83">
        <v>171</v>
      </c>
      <c r="N83" s="1">
        <v>57096</v>
      </c>
      <c r="O83" s="1">
        <v>25545</v>
      </c>
      <c r="P83">
        <v>0</v>
      </c>
      <c r="Q83">
        <v>0.42</v>
      </c>
      <c r="R83" s="1">
        <v>1307</v>
      </c>
      <c r="S83">
        <v>5.8999999999999997E-2</v>
      </c>
      <c r="T83">
        <v>0.27700000000000002</v>
      </c>
      <c r="U83">
        <v>0.39300000000000002</v>
      </c>
      <c r="V83" s="1">
        <v>392025</v>
      </c>
      <c r="W83" s="1">
        <v>701850</v>
      </c>
      <c r="X83" s="1">
        <v>201548</v>
      </c>
      <c r="Y83" s="1">
        <v>348500</v>
      </c>
      <c r="Z83" s="1">
        <v>151288</v>
      </c>
    </row>
    <row r="84" spans="1:26" x14ac:dyDescent="0.35">
      <c r="A84" t="s">
        <v>104</v>
      </c>
      <c r="B84">
        <v>12</v>
      </c>
      <c r="C84">
        <v>1</v>
      </c>
      <c r="D84">
        <v>2</v>
      </c>
      <c r="E84">
        <v>0</v>
      </c>
      <c r="F84">
        <v>0</v>
      </c>
      <c r="G84">
        <v>0</v>
      </c>
      <c r="H84" s="1">
        <v>13832</v>
      </c>
      <c r="I84" s="1">
        <v>50008</v>
      </c>
      <c r="J84" s="1">
        <v>63840</v>
      </c>
      <c r="K84" s="1">
        <v>2681</v>
      </c>
      <c r="L84">
        <v>173</v>
      </c>
      <c r="M84">
        <v>173</v>
      </c>
      <c r="N84" s="1">
        <v>36188</v>
      </c>
      <c r="O84" s="1">
        <v>22774</v>
      </c>
      <c r="P84">
        <v>0</v>
      </c>
      <c r="Q84">
        <v>0.24399999999999999</v>
      </c>
      <c r="R84">
        <v>0.45900000000000002</v>
      </c>
      <c r="S84">
        <v>7.0000000000000007E-2</v>
      </c>
      <c r="T84">
        <v>0.22800000000000001</v>
      </c>
      <c r="U84">
        <v>0.125</v>
      </c>
      <c r="V84" s="1">
        <v>373466</v>
      </c>
      <c r="W84" s="1">
        <v>496901</v>
      </c>
      <c r="X84" s="1">
        <v>208876</v>
      </c>
      <c r="Y84" s="1">
        <v>411379</v>
      </c>
      <c r="Z84" s="1">
        <v>98974</v>
      </c>
    </row>
    <row r="85" spans="1:26" x14ac:dyDescent="0.35">
      <c r="A85" t="s">
        <v>105</v>
      </c>
      <c r="B85">
        <v>13</v>
      </c>
      <c r="C85">
        <v>0</v>
      </c>
      <c r="D85">
        <v>0</v>
      </c>
      <c r="E85">
        <v>0</v>
      </c>
      <c r="F85">
        <v>0</v>
      </c>
      <c r="G85">
        <v>0</v>
      </c>
      <c r="H85" s="1">
        <v>12768</v>
      </c>
      <c r="I85" s="1">
        <v>50008</v>
      </c>
      <c r="J85" s="1">
        <v>62776</v>
      </c>
      <c r="K85" s="1">
        <v>2005</v>
      </c>
      <c r="L85">
        <v>174</v>
      </c>
      <c r="M85">
        <v>174</v>
      </c>
      <c r="N85" s="1">
        <v>34221</v>
      </c>
      <c r="O85" s="1">
        <v>23322</v>
      </c>
      <c r="P85">
        <v>0</v>
      </c>
      <c r="Q85">
        <v>0.245</v>
      </c>
      <c r="R85">
        <v>0.436</v>
      </c>
      <c r="S85">
        <v>5.8000000000000003E-2</v>
      </c>
      <c r="T85">
        <v>0.27600000000000002</v>
      </c>
      <c r="U85">
        <v>0.13100000000000001</v>
      </c>
      <c r="V85" s="1">
        <v>465350</v>
      </c>
      <c r="W85" s="1">
        <v>749921</v>
      </c>
      <c r="X85" s="1">
        <v>225105</v>
      </c>
      <c r="Y85" s="1">
        <v>413562</v>
      </c>
      <c r="Z85" s="1">
        <v>173003</v>
      </c>
    </row>
    <row r="86" spans="1:26" x14ac:dyDescent="0.35">
      <c r="A86" t="s">
        <v>268</v>
      </c>
      <c r="B86">
        <v>12</v>
      </c>
      <c r="C86">
        <v>0</v>
      </c>
      <c r="D86">
        <v>0</v>
      </c>
      <c r="E86">
        <v>0</v>
      </c>
      <c r="F86">
        <v>0</v>
      </c>
      <c r="G86">
        <v>0</v>
      </c>
      <c r="H86" s="1">
        <v>11704</v>
      </c>
      <c r="I86" s="1">
        <v>52136</v>
      </c>
      <c r="J86" s="1">
        <v>63840</v>
      </c>
      <c r="K86" s="1">
        <v>2269</v>
      </c>
      <c r="L86">
        <v>179</v>
      </c>
      <c r="M86">
        <v>179</v>
      </c>
      <c r="N86" s="1">
        <v>36682</v>
      </c>
      <c r="O86" s="1">
        <v>26877</v>
      </c>
      <c r="P86">
        <v>0</v>
      </c>
      <c r="Q86">
        <v>0.251</v>
      </c>
      <c r="R86">
        <v>0.54900000000000004</v>
      </c>
      <c r="S86">
        <v>9.2999999999999999E-2</v>
      </c>
      <c r="T86">
        <v>0.221</v>
      </c>
      <c r="U86">
        <v>0.13400000000000001</v>
      </c>
      <c r="V86" s="1">
        <v>414971</v>
      </c>
      <c r="W86" s="1">
        <v>560915</v>
      </c>
      <c r="X86" s="1">
        <v>332052</v>
      </c>
      <c r="Y86" s="1">
        <v>389603</v>
      </c>
      <c r="Z86" s="1">
        <v>76324</v>
      </c>
    </row>
    <row r="87" spans="1:26" x14ac:dyDescent="0.35">
      <c r="A87" t="s">
        <v>269</v>
      </c>
      <c r="B87">
        <v>11</v>
      </c>
      <c r="C87">
        <v>0</v>
      </c>
      <c r="D87">
        <v>0</v>
      </c>
      <c r="E87">
        <v>0</v>
      </c>
      <c r="F87">
        <v>0</v>
      </c>
      <c r="G87">
        <v>0</v>
      </c>
      <c r="H87" s="1">
        <v>10640</v>
      </c>
      <c r="I87" s="1">
        <v>53200</v>
      </c>
      <c r="J87" s="1">
        <v>63840</v>
      </c>
      <c r="K87" s="1">
        <v>2321</v>
      </c>
      <c r="L87">
        <v>181</v>
      </c>
      <c r="M87">
        <v>181</v>
      </c>
      <c r="N87" s="1">
        <v>18962</v>
      </c>
      <c r="O87" s="1">
        <v>33534</v>
      </c>
      <c r="P87">
        <v>0</v>
      </c>
      <c r="Q87">
        <v>0.23599999999999999</v>
      </c>
      <c r="R87">
        <v>0.627</v>
      </c>
      <c r="S87">
        <v>0.10100000000000001</v>
      </c>
      <c r="T87">
        <v>0.20399999999999999</v>
      </c>
      <c r="U87">
        <v>0.151</v>
      </c>
      <c r="V87" s="1">
        <v>480912</v>
      </c>
      <c r="W87" s="1">
        <v>653737</v>
      </c>
      <c r="X87" s="1">
        <v>343371</v>
      </c>
      <c r="Y87" s="1">
        <v>458280</v>
      </c>
      <c r="Z87" s="1">
        <v>98484</v>
      </c>
    </row>
    <row r="88" spans="1:26" x14ac:dyDescent="0.35">
      <c r="A88" t="s">
        <v>108</v>
      </c>
      <c r="B88">
        <v>11</v>
      </c>
      <c r="C88">
        <v>2</v>
      </c>
      <c r="D88">
        <v>1</v>
      </c>
      <c r="E88">
        <v>0</v>
      </c>
      <c r="F88">
        <v>0</v>
      </c>
      <c r="G88">
        <v>0</v>
      </c>
      <c r="H88" s="1">
        <v>12768</v>
      </c>
      <c r="I88" s="1">
        <v>51072</v>
      </c>
      <c r="J88" s="1">
        <v>63840</v>
      </c>
      <c r="K88">
        <v>0.65100000000000002</v>
      </c>
      <c r="L88">
        <v>183</v>
      </c>
      <c r="M88">
        <v>183</v>
      </c>
      <c r="N88" s="1">
        <v>32436</v>
      </c>
      <c r="O88" s="1">
        <v>30221</v>
      </c>
      <c r="P88">
        <v>0</v>
      </c>
      <c r="Q88">
        <v>0.436</v>
      </c>
      <c r="R88" s="1">
        <v>1371</v>
      </c>
      <c r="S88">
        <v>0.11700000000000001</v>
      </c>
      <c r="T88">
        <v>0.36799999999999999</v>
      </c>
      <c r="U88">
        <v>0.41899999999999998</v>
      </c>
      <c r="V88" s="1">
        <v>290093</v>
      </c>
      <c r="W88" s="1">
        <v>538665</v>
      </c>
      <c r="X88" s="1">
        <v>202655</v>
      </c>
      <c r="Y88" s="1">
        <v>240141</v>
      </c>
      <c r="Z88" s="1">
        <v>117026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Control L1 animal 1</vt:lpstr>
      <vt:lpstr>Control L1 animal 2</vt:lpstr>
      <vt:lpstr>Control L1 animal 3</vt:lpstr>
      <vt:lpstr>Control L1 animal 4</vt:lpstr>
      <vt:lpstr>Auxin L1 animal 1</vt:lpstr>
      <vt:lpstr>Auxin L1 animal 2</vt:lpstr>
      <vt:lpstr>Auxin L1 animal 3</vt:lpstr>
      <vt:lpstr>Auxin L1 animal 4</vt:lpstr>
      <vt:lpstr>Auxin L1 animal 5</vt:lpstr>
      <vt:lpstr>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Castiglioni, M.V. (Victoria)</dc:creator>
  <cp:lastModifiedBy>Mike Boxem</cp:lastModifiedBy>
  <dcterms:created xsi:type="dcterms:W3CDTF">2019-09-25T12:23:42Z</dcterms:created>
  <dcterms:modified xsi:type="dcterms:W3CDTF">2020-08-18T12:20:57Z</dcterms:modified>
</cp:coreProperties>
</file>